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兵庫県空手道連盟\2024\240616マスターズ・体重別・団体形大会\"/>
    </mc:Choice>
  </mc:AlternateContent>
  <xr:revisionPtr revIDLastSave="0" documentId="13_ncr:1_{9056C36E-0F26-41A7-82BB-6177BBAE1239}" xr6:coauthVersionLast="47" xr6:coauthVersionMax="47" xr10:uidLastSave="{00000000-0000-0000-0000-000000000000}"/>
  <bookViews>
    <workbookView xWindow="-120" yWindow="-120" windowWidth="19440" windowHeight="15150" tabRatio="893" xr2:uid="{00000000-000D-0000-FFFF-FFFF00000000}"/>
  </bookViews>
  <sheets>
    <sheet name="①-03-2申込一覧表" sheetId="69" r:id="rId1"/>
    <sheet name="ゼッケン" sheetId="62" r:id="rId2"/>
    <sheet name="①-04役員・審判要請" sheetId="63" r:id="rId3"/>
  </sheets>
  <externalReferences>
    <externalReference r:id="rId4"/>
    <externalReference r:id="rId5"/>
    <externalReference r:id="rId6"/>
    <externalReference r:id="rId7"/>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0">'①-03-2申込一覧表'!$A$1:$AA$51</definedName>
    <definedName name="_xlnm.Print_Area" localSheetId="2">'①-04役員・審判要請'!$A$1:$M$54</definedName>
    <definedName name="_xlnm.Print_Area" localSheetId="1">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6" i="69" l="1"/>
  <c r="V30" i="69"/>
  <c r="V29" i="69"/>
  <c r="Y40" i="69"/>
  <c r="Y38" i="69"/>
  <c r="Y37" i="69"/>
  <c r="V34" i="69"/>
  <c r="Y41" i="69" l="1"/>
  <c r="V42" i="69" s="1"/>
</calcChain>
</file>

<file path=xl/sharedStrings.xml><?xml version="1.0" encoding="utf-8"?>
<sst xmlns="http://schemas.openxmlformats.org/spreadsheetml/2006/main" count="254" uniqueCount="166">
  <si>
    <t>　〒651-0056</t>
  </si>
  <si>
    <t>　神戸市中央区熊内町5-9-19　ＫＩＣ内</t>
  </si>
  <si>
    <t>評議員
番号</t>
    <rPh sb="0" eb="3">
      <t>ヒョウギイン</t>
    </rPh>
    <rPh sb="4" eb="6">
      <t>バンゴウ</t>
    </rPh>
    <phoneticPr fontId="4"/>
  </si>
  <si>
    <t>評議員
名</t>
    <rPh sb="0" eb="2">
      <t>ヒョウギ</t>
    </rPh>
    <rPh sb="2" eb="3">
      <t>イン</t>
    </rPh>
    <rPh sb="4" eb="5">
      <t>メイ</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</si>
  <si>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</si>
  <si>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</si>
  <si>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</si>
  <si>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</si>
  <si>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</si>
  <si>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</si>
  <si>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</si>
  <si>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</si>
  <si>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</si>
  <si>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</si>
  <si>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</si>
  <si>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</si>
  <si>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</si>
  <si>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</si>
  <si>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</si>
  <si>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</si>
  <si>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</si>
  <si>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</si>
  <si>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</si>
  <si>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</si>
  <si>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</si>
  <si>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</si>
  <si>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</si>
  <si>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</si>
  <si>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</si>
  <si>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</si>
  <si>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</si>
  <si>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</si>
  <si>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</si>
  <si>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</si>
  <si>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</si>
  <si>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</si>
  <si>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</si>
  <si>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</si>
  <si>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</si>
  <si>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</si>
  <si>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</si>
  <si>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</si>
  <si>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</si>
  <si>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</si>
  <si>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</si>
  <si>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</si>
  <si>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</si>
  <si>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</si>
  <si>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</si>
  <si>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</si>
  <si>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</si>
  <si>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</si>
  <si>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</si>
  <si>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</si>
  <si>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</si>
  <si>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</si>
  <si>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</si>
  <si>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</si>
  <si>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</si>
  <si>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</si>
  <si>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</si>
  <si>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</si>
  <si>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</si>
  <si>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</si>
  <si>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</si>
  <si>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</si>
  <si>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</si>
  <si>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</si>
  <si>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</si>
  <si>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</si>
  <si>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</si>
  <si>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</si>
  <si>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</si>
  <si>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評議員番号：</t>
    <rPh sb="0" eb="3">
      <t>ヒョウギイン</t>
    </rPh>
    <rPh sb="3" eb="5">
      <t>バンゴウ</t>
    </rPh>
    <phoneticPr fontId="2"/>
  </si>
  <si>
    <t>評議員名　：</t>
    <rPh sb="0" eb="3">
      <t>ヒョウギイン</t>
    </rPh>
    <rPh sb="3" eb="4">
      <t>メイ</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</si>
  <si>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</si>
  <si>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</si>
  <si>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</si>
  <si>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</si>
  <si>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</si>
  <si>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</si>
  <si>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</si>
  <si>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</si>
  <si>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</si>
  <si>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</si>
  <si>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</si>
  <si>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</si>
  <si>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</si>
  <si>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</si>
  <si>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</si>
  <si>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</si>
  <si>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</si>
  <si>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</si>
  <si>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</si>
  <si>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</si>
  <si>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</si>
  <si>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</si>
  <si>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</si>
  <si>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</si>
  <si>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</si>
  <si>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</si>
  <si>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</si>
  <si>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</si>
  <si>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</si>
  <si>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</si>
  <si>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</si>
  <si>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</si>
  <si>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ＨＰ</t>
    <phoneticPr fontId="4"/>
  </si>
  <si>
    <t>④</t>
    <phoneticPr fontId="4"/>
  </si>
  <si>
    <t>■　■　　　運営にも必ずご協力をお願いします。　　　■　■</t>
    <phoneticPr fontId="2"/>
  </si>
  <si>
    <t>評議員
名</t>
    <rPh sb="0" eb="3">
      <t>ヒョウギイン</t>
    </rPh>
    <rPh sb="4" eb="5">
      <t>メイ</t>
    </rPh>
    <phoneticPr fontId="4"/>
  </si>
  <si>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</si>
  <si>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</si>
  <si>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</si>
  <si>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</si>
  <si>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</si>
  <si>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</si>
  <si>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</si>
  <si>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</si>
  <si>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</si>
  <si>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</si>
  <si>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</si>
  <si>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</si>
  <si>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</si>
  <si>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</si>
  <si>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</si>
  <si>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</si>
  <si>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</si>
  <si>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</si>
  <si>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</si>
  <si>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</si>
  <si>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</si>
  <si>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会長　大西　孝</t>
    <rPh sb="0" eb="2">
      <t>カイチョウ</t>
    </rPh>
    <rPh sb="3" eb="5">
      <t>オオニシ</t>
    </rPh>
    <rPh sb="6" eb="7">
      <t>タカシ</t>
    </rPh>
    <phoneticPr fontId="2"/>
  </si>
  <si>
    <t>infohyokuren.jp</t>
  </si>
  <si>
    <t>事務局受付後、約２日後より、ホームページにて、受付状況の確認が出来ますので、ご活用ください。</t>
    <phoneticPr fontId="2"/>
  </si>
  <si>
    <t>兵庫県立武道館　〒670-0971　姫路市延末５０４</t>
  </si>
  <si>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</si>
  <si>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</si>
  <si>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</si>
  <si>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</si>
  <si>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</si>
  <si>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口座番号</t>
    <phoneticPr fontId="2"/>
  </si>
  <si>
    <t>加入者名</t>
    <rPh sb="0" eb="4">
      <t>カニュウシャメイ</t>
    </rPh>
    <phoneticPr fontId="2"/>
  </si>
  <si>
    <t>事業番号</t>
    <phoneticPr fontId="2"/>
  </si>
  <si>
    <r>
      <t xml:space="preserve">　〒651-0056　　神戸市中央区熊内町5-9-19　ＫＩＣ内
</t>
    </r>
    <r>
      <rPr>
        <sz val="12"/>
        <rFont val="ＭＳ Ｐ明朝"/>
        <family val="1"/>
        <charset val="128"/>
      </rPr>
      <t xml:space="preserve">兵庫県空手道連盟　事務局　宛
</t>
    </r>
    <r>
      <rPr>
        <sz val="11"/>
        <rFont val="ＭＳ Ｐ明朝"/>
        <family val="1"/>
        <charset val="128"/>
      </rPr>
      <t>ＦＡＸ：０７８-２４２-０７０１　E-Mail：info@hyokuren.jp</t>
    </r>
    <phoneticPr fontId="2"/>
  </si>
  <si>
    <t xml:space="preserve"> ※下記登録番号は、評議員番号以下の下３桁を記入。</t>
    <rPh sb="2" eb="4">
      <t>カキ</t>
    </rPh>
    <rPh sb="15" eb="17">
      <t>イカ</t>
    </rPh>
    <phoneticPr fontId="4"/>
  </si>
  <si>
    <t>【評議員番号】 - ２ ４ ０ １ ２</t>
    <phoneticPr fontId="2"/>
  </si>
  <si>
    <t>2,500円×</t>
    <phoneticPr fontId="2"/>
  </si>
  <si>
    <t>※補助役員の午前午後等の交代は、出来ません。</t>
    <rPh sb="1" eb="5">
      <t>ホジョヤクイン</t>
    </rPh>
    <rPh sb="6" eb="10">
      <t>ゴゼンゴゴ</t>
    </rPh>
    <rPh sb="10" eb="11">
      <t>トウ</t>
    </rPh>
    <rPh sb="12" eb="14">
      <t>コウタイ</t>
    </rPh>
    <rPh sb="16" eb="18">
      <t>デキ</t>
    </rPh>
    <phoneticPr fontId="2"/>
  </si>
  <si>
    <t>なるべく種目番号の小さい順に楷書で記入してください。</t>
    <rPh sb="14" eb="16">
      <t>カイショ</t>
    </rPh>
    <phoneticPr fontId="4"/>
  </si>
  <si>
    <t>※事務局使用</t>
    <rPh sb="1" eb="4">
      <t>ジムキョク</t>
    </rPh>
    <rPh sb="4" eb="6">
      <t>シヨウ</t>
    </rPh>
    <phoneticPr fontId="2"/>
  </si>
  <si>
    <t>種目番号</t>
  </si>
  <si>
    <t>団体名(道場・学校・会社名等)</t>
    <rPh sb="4" eb="6">
      <t>ドウジョウ</t>
    </rPh>
    <rPh sb="7" eb="9">
      <t>ガッコウ</t>
    </rPh>
    <rPh sb="10" eb="13">
      <t>カイシャメイ</t>
    </rPh>
    <rPh sb="13" eb="14">
      <t>トウ</t>
    </rPh>
    <phoneticPr fontId="2"/>
  </si>
  <si>
    <t>団体形</t>
    <rPh sb="0" eb="2">
      <t>ダンタイ</t>
    </rPh>
    <rPh sb="2" eb="3">
      <t>カタ</t>
    </rPh>
    <phoneticPr fontId="2"/>
  </si>
  <si>
    <t>団体</t>
    <rPh sb="0" eb="2">
      <t>ダンタイ</t>
    </rPh>
    <phoneticPr fontId="2"/>
  </si>
  <si>
    <t>4,000円×</t>
    <phoneticPr fontId="2"/>
  </si>
  <si>
    <t>★★　６月１６日　マスターズ・体重別・団体形大会専用　★★</t>
  </si>
  <si>
    <t>令和６度第５７回兵庫県空手道選手権大会　参加選手一覧 兼 入金報告書</t>
  </si>
  <si>
    <t>（第７8回兵庫県民スポーツ大会）　（日本スポーツマスターズ2024予選）</t>
  </si>
  <si>
    <t>２０２４年６月１６日（日）午前９時より(午前８時４５分開場予定)　兵庫県立武道館</t>
  </si>
  <si>
    <t>５月１４日</t>
  </si>
  <si>
    <t>★★　６月１６日　マスターズ・体重別・団体形大会専用　★★  ゼッケン別々・一部申込書</t>
  </si>
  <si>
    <t>２０２４年４月１５日</t>
  </si>
  <si>
    <t>令和６度第５７回兵庫県空手道選手権大会　参加依頼</t>
  </si>
  <si>
    <t>（第3回全日本空手道体重別選手権大会予選）　（第3回全日本空手道団体形選手権大会予選）</t>
  </si>
  <si>
    <t>２０２４年６月１６日（日）午前９時より(午前８時４５分開場予定)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</si>
</sst>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12"/>
      <color theme="0"/>
      <name val="ＭＳ Ｐ明朝"/>
      <family val="1"/>
      <charset val="128"/>
    </font>
    <font>
      <b/>
      <sz val="12"/>
      <color indexed="9"/>
      <name val="ＭＳ Ｐ明朝"/>
      <family val="1"/>
      <charset val="128"/>
    </font>
    <font>
      <b/>
      <sz val="13"/>
      <color indexed="9"/>
      <name val="ＭＳ Ｐ明朝"/>
      <family val="1"/>
      <charset val="128"/>
    </font>
    <font>
      <b/>
      <sz val="20"/>
      <color theme="0"/>
      <name val="ＭＳ Ｐ明朝"/>
      <family val="1"/>
      <charset val="128"/>
    </font>
    <font>
      <sz val="7"/>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9" fontId="3" fillId="0" borderId="0" applyFont="0" applyFill="0" applyBorder="0" applyAlignment="0" applyProtection="0"/>
    <xf numFmtId="0" fontId="31"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2"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29"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2"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cellStyleXfs>
  <cellXfs count="324">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49" fontId="10" fillId="0" borderId="0" xfId="6" applyNumberFormat="1" applyFont="1" applyAlignment="1">
      <alignment horizontal="center" vertical="center"/>
    </xf>
    <xf numFmtId="0" fontId="9" fillId="0" borderId="0" xfId="10" applyFont="1" applyAlignment="1">
      <alignment horizontal="center" vertical="center"/>
    </xf>
    <xf numFmtId="49" fontId="33"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9" fillId="0" borderId="24" xfId="6" applyNumberFormat="1" applyFont="1" applyBorder="1" applyAlignment="1">
      <alignment vertical="center" textRotation="255" wrapText="1"/>
    </xf>
    <xf numFmtId="49" fontId="10" fillId="0" borderId="25"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12" fillId="0" borderId="0" xfId="6" applyNumberFormat="1" applyFont="1" applyAlignment="1">
      <alignmen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9" fillId="0" borderId="0" xfId="6" applyNumberFormat="1" applyFont="1" applyAlignment="1">
      <alignment vertical="top" wrapText="1"/>
    </xf>
    <xf numFmtId="49" fontId="10" fillId="0" borderId="19"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34" xfId="6" applyNumberFormat="1" applyFont="1" applyBorder="1" applyAlignment="1">
      <alignment horizontal="center" vertical="center"/>
    </xf>
    <xf numFmtId="0" fontId="13" fillId="0" borderId="0" xfId="11" applyFont="1" applyAlignment="1">
      <alignment horizontal="center" vertical="center"/>
    </xf>
    <xf numFmtId="0" fontId="33"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21" fillId="0" borderId="0" xfId="6" applyNumberFormat="1" applyFont="1" applyAlignment="1">
      <alignment vertical="center"/>
    </xf>
    <xf numFmtId="49" fontId="9" fillId="0" borderId="20" xfId="6" applyNumberFormat="1" applyFont="1" applyBorder="1" applyAlignment="1">
      <alignment vertical="center"/>
    </xf>
    <xf numFmtId="49" fontId="34" fillId="0" borderId="0" xfId="10" applyNumberFormat="1" applyFo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5" xfId="1" applyFont="1" applyBorder="1" applyAlignment="1">
      <alignment vertical="center"/>
    </xf>
    <xf numFmtId="9" fontId="21" fillId="0" borderId="0" xfId="1" applyFont="1" applyAlignment="1">
      <alignment horizontal="center" vertical="top"/>
    </xf>
    <xf numFmtId="9" fontId="21" fillId="0" borderId="35"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49" fontId="9" fillId="0" borderId="0" xfId="6" applyNumberFormat="1" applyFont="1" applyAlignment="1">
      <alignment horizontal="center" vertical="center" wrapText="1"/>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0" fontId="12" fillId="0" borderId="0" xfId="6" applyFont="1" applyAlignment="1">
      <alignment vertical="center"/>
    </xf>
    <xf numFmtId="49" fontId="9" fillId="0" borderId="0" xfId="6" applyNumberFormat="1" applyFont="1" applyAlignment="1">
      <alignment horizontal="justify" vertical="top"/>
    </xf>
    <xf numFmtId="49" fontId="20" fillId="0" borderId="0" xfId="6" applyNumberFormat="1" applyFont="1" applyAlignment="1">
      <alignment horizontal="right" vertical="top"/>
    </xf>
    <xf numFmtId="49" fontId="22" fillId="0" borderId="0" xfId="6" applyNumberFormat="1" applyFont="1" applyAlignment="1">
      <alignment horizontal="center" vertical="top" textRotation="255" wrapText="1"/>
    </xf>
    <xf numFmtId="49" fontId="16" fillId="0" borderId="0" xfId="6" applyNumberFormat="1" applyFont="1" applyAlignment="1">
      <alignment vertical="center" wrapText="1"/>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horizontal="center" vertical="center"/>
    </xf>
    <xf numFmtId="49" fontId="10" fillId="0" borderId="39" xfId="6" applyNumberFormat="1" applyFont="1" applyBorder="1" applyAlignment="1">
      <alignment horizontal="center" vertical="center"/>
    </xf>
    <xf numFmtId="49" fontId="10" fillId="0" borderId="40" xfId="6" applyNumberFormat="1" applyFont="1" applyBorder="1" applyAlignment="1">
      <alignment horizontal="center" vertical="center"/>
    </xf>
    <xf numFmtId="49" fontId="10" fillId="0" borderId="41" xfId="6" applyNumberFormat="1" applyFont="1" applyBorder="1" applyAlignment="1">
      <alignment horizontal="center" vertical="center"/>
    </xf>
    <xf numFmtId="49" fontId="10" fillId="0" borderId="42" xfId="6" applyNumberFormat="1" applyFont="1" applyBorder="1" applyAlignment="1">
      <alignment horizontal="center" vertical="center"/>
    </xf>
    <xf numFmtId="49" fontId="10" fillId="0" borderId="43" xfId="6" applyNumberFormat="1" applyFont="1" applyBorder="1" applyAlignment="1">
      <alignment horizontal="center" vertical="center"/>
    </xf>
    <xf numFmtId="49" fontId="10" fillId="0" borderId="44" xfId="6" applyNumberFormat="1" applyFont="1" applyBorder="1" applyAlignment="1">
      <alignment horizontal="center" vertical="center"/>
    </xf>
    <xf numFmtId="49" fontId="22" fillId="0" borderId="0" xfId="6" applyNumberFormat="1" applyFont="1" applyAlignment="1">
      <alignment horizontal="center" vertical="top" wrapText="1"/>
    </xf>
    <xf numFmtId="49" fontId="10" fillId="0" borderId="68" xfId="6" applyNumberFormat="1" applyFont="1" applyBorder="1" applyAlignment="1">
      <alignment horizontal="center" vertical="center"/>
    </xf>
    <xf numFmtId="49" fontId="10" fillId="0" borderId="69" xfId="6" applyNumberFormat="1" applyFont="1" applyBorder="1" applyAlignment="1">
      <alignment horizontal="center" vertical="center"/>
    </xf>
    <xf numFmtId="49" fontId="10" fillId="0" borderId="70" xfId="6" applyNumberFormat="1" applyFont="1" applyBorder="1" applyAlignment="1">
      <alignment horizontal="center" vertical="center"/>
    </xf>
    <xf numFmtId="49" fontId="42" fillId="0" borderId="71" xfId="6" applyNumberFormat="1" applyFont="1" applyBorder="1" applyAlignment="1">
      <alignment horizontal="center" vertical="center" wrapText="1"/>
    </xf>
    <xf numFmtId="49" fontId="42" fillId="0" borderId="60" xfId="6" applyNumberFormat="1" applyFont="1" applyBorder="1" applyAlignment="1">
      <alignment vertical="center" wrapText="1"/>
    </xf>
    <xf numFmtId="49" fontId="42" fillId="0" borderId="41" xfId="6" applyNumberFormat="1" applyFont="1" applyBorder="1" applyAlignment="1">
      <alignment vertical="center" wrapText="1"/>
    </xf>
    <xf numFmtId="49" fontId="42" fillId="0" borderId="61" xfId="6" applyNumberFormat="1" applyFont="1" applyBorder="1" applyAlignment="1">
      <alignment vertical="center" wrapText="1"/>
    </xf>
    <xf numFmtId="49" fontId="9" fillId="0" borderId="0" xfId="6" applyNumberFormat="1" applyFont="1" applyAlignment="1">
      <alignment horizontal="justify" vertical="top"/>
    </xf>
    <xf numFmtId="49" fontId="10" fillId="0" borderId="0" xfId="6" applyNumberFormat="1" applyFont="1" applyAlignment="1">
      <alignment horizontal="center" vertical="center"/>
    </xf>
    <xf numFmtId="0" fontId="9" fillId="0" borderId="1" xfId="0" applyFont="1" applyBorder="1" applyAlignment="1">
      <alignment horizontal="center" vertical="center"/>
    </xf>
    <xf numFmtId="49" fontId="9" fillId="0" borderId="18" xfId="6" applyNumberFormat="1" applyFont="1" applyBorder="1" applyAlignment="1">
      <alignment horizontal="center" vertical="center"/>
    </xf>
    <xf numFmtId="0" fontId="26" fillId="0" borderId="0" xfId="6" applyFont="1" applyAlignment="1">
      <alignment horizontal="center" vertical="center" wrapText="1"/>
    </xf>
    <xf numFmtId="0" fontId="13" fillId="0" borderId="0" xfId="6" applyFont="1" applyAlignment="1">
      <alignment horizontal="center" vertical="center"/>
    </xf>
    <xf numFmtId="49" fontId="9" fillId="0" borderId="1" xfId="6" applyNumberFormat="1" applyFont="1" applyBorder="1" applyAlignment="1">
      <alignment horizontal="center" vertical="center" wrapText="1"/>
    </xf>
    <xf numFmtId="49" fontId="9" fillId="0" borderId="1" xfId="6" applyNumberFormat="1" applyFont="1" applyBorder="1" applyAlignment="1">
      <alignment horizontal="center" vertical="center"/>
    </xf>
    <xf numFmtId="177" fontId="9" fillId="0" borderId="18" xfId="6" applyNumberFormat="1" applyFont="1" applyBorder="1" applyAlignment="1">
      <alignment horizontal="center" vertical="center"/>
    </xf>
    <xf numFmtId="0" fontId="39" fillId="2" borderId="0" xfId="6" applyFont="1" applyFill="1" applyAlignment="1">
      <alignment horizontal="center" vertical="center"/>
    </xf>
    <xf numFmtId="49" fontId="9" fillId="0" borderId="65" xfId="6" applyNumberFormat="1" applyFont="1" applyBorder="1" applyAlignment="1">
      <alignment horizontal="center" vertical="center"/>
    </xf>
    <xf numFmtId="49" fontId="9" fillId="0" borderId="47" xfId="6" applyNumberFormat="1" applyFont="1" applyBorder="1" applyAlignment="1">
      <alignment horizontal="center" vertical="center"/>
    </xf>
    <xf numFmtId="49" fontId="9" fillId="0" borderId="48" xfId="6" applyNumberFormat="1" applyFont="1" applyBorder="1" applyAlignment="1">
      <alignment horizontal="center" vertical="center"/>
    </xf>
    <xf numFmtId="49" fontId="10" fillId="0" borderId="12" xfId="6" applyNumberFormat="1" applyFont="1" applyBorder="1" applyAlignment="1">
      <alignment horizontal="center" vertical="center"/>
    </xf>
    <xf numFmtId="49" fontId="10" fillId="0" borderId="13" xfId="6" applyNumberFormat="1" applyFont="1" applyBorder="1" applyAlignment="1">
      <alignment horizontal="center" vertical="center"/>
    </xf>
    <xf numFmtId="49" fontId="9" fillId="0" borderId="46" xfId="6" applyNumberFormat="1" applyFont="1" applyBorder="1" applyAlignment="1">
      <alignment horizontal="center" vertical="center"/>
    </xf>
    <xf numFmtId="49" fontId="9" fillId="0" borderId="66" xfId="6" applyNumberFormat="1" applyFont="1" applyBorder="1" applyAlignment="1">
      <alignment horizontal="left" vertical="center"/>
    </xf>
    <xf numFmtId="49" fontId="9" fillId="0" borderId="23" xfId="6" applyNumberFormat="1" applyFont="1" applyBorder="1" applyAlignment="1">
      <alignment horizontal="left" vertical="center"/>
    </xf>
    <xf numFmtId="49" fontId="9" fillId="0" borderId="67" xfId="6" applyNumberFormat="1" applyFont="1" applyBorder="1" applyAlignment="1">
      <alignment horizontal="left" vertical="center"/>
    </xf>
    <xf numFmtId="49" fontId="9" fillId="0" borderId="64" xfId="6" applyNumberFormat="1" applyFont="1" applyBorder="1" applyAlignment="1">
      <alignment horizontal="center" vertical="center"/>
    </xf>
    <xf numFmtId="0" fontId="9" fillId="0" borderId="0" xfId="6" applyFont="1" applyAlignment="1">
      <alignment horizontal="center" vertical="center" wrapText="1"/>
    </xf>
    <xf numFmtId="49" fontId="9" fillId="0" borderId="51" xfId="6" applyNumberFormat="1" applyFont="1" applyBorder="1" applyAlignment="1">
      <alignment horizontal="center" vertical="center"/>
    </xf>
    <xf numFmtId="49" fontId="9" fillId="0" borderId="56" xfId="6" applyNumberFormat="1" applyFont="1" applyBorder="1" applyAlignment="1">
      <alignment horizontal="center" vertical="center"/>
    </xf>
    <xf numFmtId="49" fontId="9" fillId="0" borderId="49" xfId="6" applyNumberFormat="1" applyFont="1" applyBorder="1" applyAlignment="1">
      <alignment horizontal="center" vertical="center"/>
    </xf>
    <xf numFmtId="49" fontId="9" fillId="0" borderId="57"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50" xfId="6" applyNumberFormat="1" applyFont="1" applyBorder="1" applyAlignment="1">
      <alignment horizontal="center" vertical="center"/>
    </xf>
    <xf numFmtId="49" fontId="9" fillId="0" borderId="58" xfId="6" applyNumberFormat="1" applyFont="1" applyBorder="1" applyAlignment="1">
      <alignment horizontal="center" vertical="center"/>
    </xf>
    <xf numFmtId="49" fontId="9" fillId="0" borderId="31" xfId="6" applyNumberFormat="1" applyFont="1" applyBorder="1" applyAlignment="1">
      <alignment horizontal="center" vertical="center"/>
    </xf>
    <xf numFmtId="49" fontId="18" fillId="0" borderId="0" xfId="6" applyNumberFormat="1" applyFont="1" applyAlignment="1">
      <alignment horizontal="center" vertical="center" wrapText="1"/>
    </xf>
    <xf numFmtId="49" fontId="11" fillId="0" borderId="9" xfId="6" applyNumberFormat="1" applyFont="1" applyBorder="1" applyAlignment="1">
      <alignment horizontal="center" vertical="center"/>
    </xf>
    <xf numFmtId="49" fontId="11" fillId="0" borderId="10" xfId="6" applyNumberFormat="1" applyFont="1" applyBorder="1" applyAlignment="1">
      <alignment horizontal="center" vertical="center"/>
    </xf>
    <xf numFmtId="49" fontId="11" fillId="0" borderId="11" xfId="6" applyNumberFormat="1" applyFont="1" applyBorder="1" applyAlignment="1">
      <alignment horizontal="center" vertical="center"/>
    </xf>
    <xf numFmtId="49" fontId="11" fillId="0" borderId="14" xfId="6" applyNumberFormat="1" applyFont="1" applyBorder="1" applyAlignment="1">
      <alignment horizontal="center" vertical="center"/>
    </xf>
    <xf numFmtId="49" fontId="11" fillId="0" borderId="15" xfId="6" applyNumberFormat="1" applyFont="1" applyBorder="1" applyAlignment="1">
      <alignment horizontal="center" vertical="center"/>
    </xf>
    <xf numFmtId="49" fontId="11" fillId="0" borderId="16" xfId="6" applyNumberFormat="1" applyFont="1" applyBorder="1" applyAlignment="1">
      <alignment horizontal="center" vertical="center"/>
    </xf>
    <xf numFmtId="49" fontId="10" fillId="0" borderId="52" xfId="6" applyNumberFormat="1" applyFont="1" applyBorder="1" applyAlignment="1">
      <alignment horizontal="center" vertical="center"/>
    </xf>
    <xf numFmtId="49" fontId="10" fillId="0" borderId="1" xfId="6" applyNumberFormat="1" applyFont="1" applyBorder="1" applyAlignment="1">
      <alignment horizontal="center" vertical="center"/>
    </xf>
    <xf numFmtId="49" fontId="10" fillId="0" borderId="54" xfId="6" applyNumberFormat="1" applyFont="1" applyBorder="1" applyAlignment="1">
      <alignment horizontal="center" vertical="center"/>
    </xf>
    <xf numFmtId="49" fontId="10" fillId="0" borderId="14" xfId="6" applyNumberFormat="1" applyFont="1" applyBorder="1" applyAlignment="1">
      <alignment horizontal="center" vertical="center"/>
    </xf>
    <xf numFmtId="49" fontId="10" fillId="0" borderId="15" xfId="6" applyNumberFormat="1" applyFont="1" applyBorder="1" applyAlignment="1">
      <alignment horizontal="center" vertical="center"/>
    </xf>
    <xf numFmtId="49" fontId="10" fillId="0" borderId="16" xfId="6" applyNumberFormat="1" applyFont="1" applyBorder="1" applyAlignment="1">
      <alignment horizontal="center" vertical="center"/>
    </xf>
    <xf numFmtId="49" fontId="41" fillId="5" borderId="24" xfId="6" applyNumberFormat="1" applyFont="1" applyFill="1" applyBorder="1" applyAlignment="1">
      <alignment horizontal="center" vertical="center" textRotation="255" wrapText="1"/>
    </xf>
    <xf numFmtId="49" fontId="41" fillId="5" borderId="60" xfId="6" applyNumberFormat="1" applyFont="1" applyFill="1" applyBorder="1" applyAlignment="1">
      <alignment horizontal="center" vertical="center" textRotation="255" wrapText="1"/>
    </xf>
    <xf numFmtId="49" fontId="41" fillId="5" borderId="61" xfId="6" applyNumberFormat="1" applyFont="1" applyFill="1" applyBorder="1" applyAlignment="1">
      <alignment horizontal="center" vertical="center" textRotation="255" wrapText="1"/>
    </xf>
    <xf numFmtId="49" fontId="9" fillId="0" borderId="52" xfId="6" applyNumberFormat="1" applyFont="1" applyBorder="1" applyAlignment="1">
      <alignment horizontal="left" vertical="center"/>
    </xf>
    <xf numFmtId="49" fontId="9" fillId="0" borderId="1" xfId="6" applyNumberFormat="1" applyFont="1" applyBorder="1" applyAlignment="1">
      <alignment horizontal="left" vertical="center"/>
    </xf>
    <xf numFmtId="49" fontId="9" fillId="0" borderId="54" xfId="6" applyNumberFormat="1" applyFont="1" applyBorder="1" applyAlignment="1">
      <alignment horizontal="left" vertical="center"/>
    </xf>
    <xf numFmtId="49" fontId="9" fillId="0" borderId="62" xfId="6" applyNumberFormat="1" applyFont="1" applyBorder="1" applyAlignment="1">
      <alignment horizontal="left" vertical="center"/>
    </xf>
    <xf numFmtId="49" fontId="9" fillId="0" borderId="45" xfId="6" applyNumberFormat="1" applyFont="1" applyBorder="1" applyAlignment="1">
      <alignment horizontal="left" vertical="center"/>
    </xf>
    <xf numFmtId="49" fontId="9" fillId="0" borderId="53" xfId="6" applyNumberFormat="1" applyFont="1" applyBorder="1" applyAlignment="1">
      <alignment horizontal="left" vertical="center"/>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2" borderId="0" xfId="6" applyFont="1" applyFill="1" applyAlignment="1">
      <alignment horizontal="center" vertical="center" wrapText="1"/>
    </xf>
    <xf numFmtId="49" fontId="24" fillId="2" borderId="0" xfId="6" applyNumberFormat="1" applyFont="1" applyFill="1" applyAlignment="1">
      <alignment horizontal="center" vertical="center" wrapText="1"/>
    </xf>
    <xf numFmtId="49" fontId="23" fillId="2" borderId="0" xfId="6" applyNumberFormat="1" applyFont="1" applyFill="1" applyAlignment="1">
      <alignment horizontal="center" vertical="center" wrapText="1"/>
    </xf>
    <xf numFmtId="49" fontId="9" fillId="0" borderId="59" xfId="6" applyNumberFormat="1" applyFont="1" applyBorder="1" applyAlignment="1">
      <alignment horizontal="center" vertical="center"/>
    </xf>
    <xf numFmtId="49" fontId="9" fillId="0" borderId="34" xfId="6" applyNumberFormat="1" applyFont="1" applyBorder="1" applyAlignment="1">
      <alignment horizontal="center" vertical="center"/>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51" xfId="6" applyNumberFormat="1" applyFont="1" applyBorder="1" applyAlignment="1">
      <alignment horizontal="center" vertical="center" wrapText="1"/>
    </xf>
    <xf numFmtId="49" fontId="9" fillId="0" borderId="49" xfId="6" applyNumberFormat="1" applyFont="1" applyBorder="1" applyAlignment="1">
      <alignment horizontal="center" vertical="center" wrapText="1"/>
    </xf>
    <xf numFmtId="49" fontId="9" fillId="0" borderId="55" xfId="6" applyNumberFormat="1" applyFont="1" applyBorder="1" applyAlignment="1">
      <alignment horizontal="center" vertical="center" wrapText="1"/>
    </xf>
    <xf numFmtId="49" fontId="25" fillId="2" borderId="36" xfId="6" applyNumberFormat="1" applyFont="1" applyFill="1" applyBorder="1" applyAlignment="1">
      <alignment horizontal="center" vertical="center" wrapText="1"/>
    </xf>
    <xf numFmtId="49" fontId="25" fillId="2" borderId="43" xfId="6" applyNumberFormat="1" applyFont="1" applyFill="1" applyBorder="1" applyAlignment="1">
      <alignment horizontal="center" vertical="center" wrapText="1"/>
    </xf>
    <xf numFmtId="49" fontId="9" fillId="0" borderId="36" xfId="6" applyNumberFormat="1" applyFont="1" applyBorder="1" applyAlignment="1">
      <alignment horizontal="center" vertical="center" wrapText="1"/>
    </xf>
    <xf numFmtId="49" fontId="9" fillId="0" borderId="43" xfId="6" applyNumberFormat="1" applyFont="1" applyBorder="1" applyAlignment="1">
      <alignment horizontal="center" vertical="center"/>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22" fillId="0" borderId="52" xfId="6" applyNumberFormat="1" applyFont="1" applyBorder="1" applyAlignment="1">
      <alignment horizontal="center" vertical="top" wrapText="1"/>
    </xf>
    <xf numFmtId="49" fontId="22" fillId="0" borderId="1" xfId="6" applyNumberFormat="1" applyFont="1" applyBorder="1" applyAlignment="1">
      <alignment horizontal="center" vertical="top" wrapText="1"/>
    </xf>
    <xf numFmtId="49" fontId="22" fillId="0" borderId="54" xfId="6" applyNumberFormat="1" applyFont="1" applyBorder="1" applyAlignment="1">
      <alignment horizontal="center" vertical="top" wrapText="1"/>
    </xf>
    <xf numFmtId="49" fontId="22" fillId="0" borderId="60" xfId="6" applyNumberFormat="1" applyFont="1" applyBorder="1" applyAlignment="1">
      <alignment horizontal="center" vertical="top" textRotation="255" wrapText="1"/>
    </xf>
    <xf numFmtId="49" fontId="22" fillId="0" borderId="61" xfId="6" applyNumberFormat="1" applyFont="1" applyBorder="1" applyAlignment="1">
      <alignment horizontal="center" vertical="top" textRotation="255" wrapText="1"/>
    </xf>
    <xf numFmtId="49" fontId="22" fillId="0" borderId="12" xfId="6" applyNumberFormat="1" applyFont="1" applyBorder="1" applyAlignment="1">
      <alignment horizontal="center" vertical="top" textRotation="255" wrapText="1"/>
    </xf>
    <xf numFmtId="49" fontId="22" fillId="0" borderId="0" xfId="6" applyNumberFormat="1" applyFont="1" applyAlignment="1">
      <alignment horizontal="center" vertical="top" textRotation="255" wrapText="1"/>
    </xf>
    <xf numFmtId="49" fontId="22" fillId="0" borderId="14" xfId="6" applyNumberFormat="1" applyFont="1" applyBorder="1" applyAlignment="1">
      <alignment horizontal="center" vertical="top" textRotation="255" wrapText="1"/>
    </xf>
    <xf numFmtId="49" fontId="22" fillId="0" borderId="15" xfId="6" applyNumberFormat="1" applyFont="1" applyBorder="1" applyAlignment="1">
      <alignment horizontal="center" vertical="top" textRotation="255" wrapText="1"/>
    </xf>
    <xf numFmtId="49" fontId="9" fillId="0" borderId="52" xfId="6" applyNumberFormat="1" applyFont="1" applyBorder="1" applyAlignment="1">
      <alignment horizontal="center" vertical="center" wrapText="1"/>
    </xf>
    <xf numFmtId="49" fontId="9" fillId="0" borderId="54" xfId="6" applyNumberFormat="1" applyFont="1" applyBorder="1" applyAlignment="1">
      <alignment horizontal="center" vertical="center" wrapText="1"/>
    </xf>
    <xf numFmtId="49" fontId="22" fillId="0" borderId="62" xfId="6" applyNumberFormat="1" applyFont="1" applyBorder="1" applyAlignment="1">
      <alignment horizontal="center" vertical="top" wrapText="1"/>
    </xf>
    <xf numFmtId="49" fontId="22" fillId="0" borderId="45" xfId="6" applyNumberFormat="1" applyFont="1" applyBorder="1" applyAlignment="1">
      <alignment horizontal="center" vertical="top" wrapText="1"/>
    </xf>
    <xf numFmtId="49" fontId="22" fillId="0" borderId="53" xfId="6" applyNumberFormat="1" applyFont="1" applyBorder="1" applyAlignment="1">
      <alignment horizontal="center" vertical="top" wrapText="1"/>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9" fillId="0" borderId="0" xfId="6" applyNumberFormat="1" applyFont="1" applyAlignment="1">
      <alignment horizontal="center"/>
    </xf>
    <xf numFmtId="49" fontId="21" fillId="0" borderId="0" xfId="6" applyNumberFormat="1" applyFont="1" applyAlignment="1">
      <alignment horizontal="right" vertical="top"/>
    </xf>
    <xf numFmtId="49" fontId="21" fillId="0" borderId="0" xfId="6" applyNumberFormat="1" applyFont="1" applyAlignment="1">
      <alignment horizontal="justify" vertical="top" wrapText="1"/>
    </xf>
    <xf numFmtId="49" fontId="21" fillId="0" borderId="18" xfId="6" applyNumberFormat="1" applyFont="1" applyBorder="1" applyAlignment="1">
      <alignment horizontal="left" vertical="top" wrapText="1"/>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18" fillId="0" borderId="0" xfId="10" applyNumberFormat="1" applyFont="1" applyAlignment="1">
      <alignment horizontal="center" vertical="center" wrapText="1"/>
    </xf>
    <xf numFmtId="0" fontId="23" fillId="2" borderId="0" xfId="10" applyFont="1" applyFill="1" applyAlignment="1">
      <alignment horizontal="center" vertical="center" wrapText="1"/>
    </xf>
    <xf numFmtId="49" fontId="24" fillId="2" borderId="0" xfId="10" applyNumberFormat="1" applyFont="1" applyFill="1" applyAlignment="1">
      <alignment horizontal="center" vertical="center" wrapText="1"/>
    </xf>
    <xf numFmtId="49" fontId="23" fillId="2" borderId="0" xfId="10"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38" fillId="5" borderId="12" xfId="10" applyFont="1" applyFill="1" applyBorder="1" applyAlignment="1">
      <alignment horizontal="center" vertical="center"/>
    </xf>
    <xf numFmtId="0" fontId="38" fillId="5" borderId="0" xfId="10" applyFont="1" applyFill="1" applyAlignment="1">
      <alignment horizontal="center" vertical="center"/>
    </xf>
    <xf numFmtId="0" fontId="27"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0" borderId="2" xfId="1" applyFont="1" applyBorder="1" applyAlignment="1">
      <alignment horizontal="center" vertical="center" shrinkToFit="1"/>
    </xf>
    <xf numFmtId="9" fontId="9" fillId="0" borderId="3" xfId="1" applyFont="1" applyBorder="1" applyAlignment="1">
      <alignment horizontal="center" vertical="center" shrinkToFit="1"/>
    </xf>
    <xf numFmtId="9" fontId="9" fillId="0" borderId="4" xfId="1" applyFont="1" applyBorder="1" applyAlignment="1">
      <alignment horizontal="center" vertical="center" shrinkToFit="1"/>
    </xf>
    <xf numFmtId="0" fontId="9" fillId="0" borderId="1" xfId="18"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63" xfId="1" applyFont="1" applyBorder="1" applyAlignment="1">
      <alignment horizontal="center" vertical="center" textRotation="255"/>
    </xf>
    <xf numFmtId="9" fontId="9" fillId="0" borderId="23" xfId="1" applyFont="1" applyBorder="1" applyAlignment="1">
      <alignment horizontal="center" vertical="center" textRotation="255"/>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10"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5" fillId="0" borderId="9" xfId="11" applyNumberFormat="1" applyFont="1" applyBorder="1" applyAlignment="1">
      <alignment horizontal="center" vertical="center"/>
    </xf>
    <xf numFmtId="49" fontId="35" fillId="0" borderId="10" xfId="11" applyNumberFormat="1" applyFont="1" applyBorder="1" applyAlignment="1">
      <alignment horizontal="center" vertical="center"/>
    </xf>
    <xf numFmtId="49" fontId="35" fillId="0" borderId="11" xfId="11" applyNumberFormat="1" applyFont="1" applyBorder="1" applyAlignment="1">
      <alignment horizontal="center" vertical="center"/>
    </xf>
    <xf numFmtId="49" fontId="35" fillId="0" borderId="14" xfId="11" applyNumberFormat="1" applyFont="1" applyBorder="1" applyAlignment="1">
      <alignment horizontal="center" vertical="center"/>
    </xf>
    <xf numFmtId="49" fontId="35" fillId="0" borderId="15" xfId="11" applyNumberFormat="1" applyFont="1" applyBorder="1" applyAlignment="1">
      <alignment horizontal="center" vertical="center"/>
    </xf>
    <xf numFmtId="49" fontId="35" fillId="0" borderId="16" xfId="11" applyNumberFormat="1" applyFont="1" applyBorder="1" applyAlignment="1">
      <alignment horizontal="center" vertical="center"/>
    </xf>
    <xf numFmtId="0" fontId="36" fillId="5" borderId="0" xfId="11" applyFont="1" applyFill="1" applyAlignment="1">
      <alignment horizontal="center" vertical="center"/>
    </xf>
    <xf numFmtId="49" fontId="37" fillId="5" borderId="0" xfId="11" applyNumberFormat="1" applyFont="1" applyFill="1" applyAlignment="1">
      <alignment horizontal="center" vertical="center"/>
    </xf>
    <xf numFmtId="0" fontId="13" fillId="0" borderId="46" xfId="11" applyFont="1" applyBorder="1" applyAlignment="1">
      <alignment horizontal="center" vertical="center"/>
    </xf>
    <xf numFmtId="0" fontId="13" fillId="0" borderId="47" xfId="11" applyFont="1" applyBorder="1" applyAlignment="1">
      <alignment horizontal="center" vertical="center"/>
    </xf>
    <xf numFmtId="0" fontId="13" fillId="0" borderId="48" xfId="11" applyFont="1" applyBorder="1" applyAlignment="1">
      <alignment horizontal="center" vertical="center"/>
    </xf>
    <xf numFmtId="0" fontId="15" fillId="3" borderId="46" xfId="11" applyFont="1" applyFill="1" applyBorder="1" applyAlignment="1">
      <alignment horizontal="center" vertical="center"/>
    </xf>
    <xf numFmtId="0" fontId="15" fillId="3" borderId="47" xfId="11" applyFont="1" applyFill="1" applyBorder="1" applyAlignment="1">
      <alignment horizontal="center" vertical="center"/>
    </xf>
    <xf numFmtId="0" fontId="15" fillId="3" borderId="48" xfId="11" applyFont="1" applyFill="1" applyBorder="1" applyAlignment="1">
      <alignment horizontal="center" vertical="center"/>
    </xf>
    <xf numFmtId="0" fontId="9" fillId="0" borderId="0" xfId="11" applyFont="1" applyAlignment="1">
      <alignment horizontal="center" vertical="center"/>
    </xf>
    <xf numFmtId="0" fontId="13" fillId="4" borderId="46" xfId="11" applyFont="1" applyFill="1" applyBorder="1" applyAlignment="1">
      <alignment horizontal="center" vertical="center"/>
    </xf>
    <xf numFmtId="0" fontId="13" fillId="4" borderId="47" xfId="11" applyFont="1" applyFill="1" applyBorder="1" applyAlignment="1">
      <alignment horizontal="center" vertical="center"/>
    </xf>
    <xf numFmtId="0" fontId="13" fillId="4" borderId="48"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40" fillId="2" borderId="0" xfId="6" applyFont="1" applyFill="1" applyAlignment="1">
      <alignment horizontal="center" vertical="center"/>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0" fontId="9" fillId="0" borderId="1" xfId="1" applyNumberFormat="1" applyFont="1" applyBorder="1" applyAlignment="1">
      <alignment horizontal="center" vertical="center"/>
    </xf>
    <xf numFmtId="0" fontId="9" fillId="0" borderId="35" xfId="1" applyNumberFormat="1" applyFont="1" applyBorder="1" applyAlignment="1">
      <alignment vertical="center"/>
    </xf>
    <xf numFmtId="0" fontId="9" fillId="0" borderId="0" xfId="1" applyNumberFormat="1" applyFont="1" applyBorder="1" applyAlignment="1">
      <alignment vertical="center"/>
    </xf>
    <xf numFmtId="0" fontId="9" fillId="0" borderId="22" xfId="1" applyNumberFormat="1" applyFont="1" applyFill="1" applyBorder="1" applyAlignment="1">
      <alignment horizontal="center" vertical="center" textRotation="255"/>
    </xf>
    <xf numFmtId="0" fontId="9" fillId="0" borderId="63" xfId="1" applyNumberFormat="1" applyFont="1" applyFill="1" applyBorder="1" applyAlignment="1">
      <alignment horizontal="center" vertical="center" textRotation="255"/>
    </xf>
    <xf numFmtId="0" fontId="9" fillId="0" borderId="0" xfId="1" applyNumberFormat="1" applyFont="1" applyAlignment="1">
      <alignment vertical="center"/>
    </xf>
    <xf numFmtId="0" fontId="9" fillId="0" borderId="35" xfId="10" applyNumberFormat="1" applyFont="1" applyBorder="1">
      <alignment vertical="center"/>
    </xf>
    <xf numFmtId="0" fontId="9" fillId="0" borderId="0" xfId="10" applyNumberFormat="1" applyFont="1">
      <alignment vertical="center"/>
    </xf>
    <xf numFmtId="0" fontId="9" fillId="0" borderId="23" xfId="1" applyNumberFormat="1" applyFont="1" applyFill="1" applyBorder="1" applyAlignment="1">
      <alignment horizontal="center" vertical="center" textRotation="255"/>
    </xf>
  </cellXfs>
  <cellStyles count="42">
    <cellStyle name="パーセント 2" xfId="1" xr:uid="{00000000-0005-0000-0000-000000000000}"/>
    <cellStyle name="パーセント 2 2" xfId="40" xr:uid="{00000000-0005-0000-0000-000001000000}"/>
    <cellStyle name="ハイパーリンク 2" xfId="2" xr:uid="{00000000-0005-0000-0000-000002000000}"/>
    <cellStyle name="桁区切り 2" xfId="3" xr:uid="{00000000-0005-0000-0000-000003000000}"/>
    <cellStyle name="桁区切り 2 2" xfId="4" xr:uid="{00000000-0005-0000-0000-000004000000}"/>
    <cellStyle name="標準" xfId="0" builtinId="0"/>
    <cellStyle name="標準 10" xfId="5" xr:uid="{00000000-0005-0000-0000-000006000000}"/>
    <cellStyle name="標準 2" xfId="6" xr:uid="{00000000-0005-0000-0000-000007000000}"/>
    <cellStyle name="標準 2 2" xfId="7" xr:uid="{00000000-0005-0000-0000-000008000000}"/>
    <cellStyle name="標準 2 2 2" xfId="8" xr:uid="{00000000-0005-0000-0000-000009000000}"/>
    <cellStyle name="標準 2 2 2 2" xfId="9" xr:uid="{00000000-0005-0000-0000-00000A000000}"/>
    <cellStyle name="標準 2 2 2 2 2" xfId="10" xr:uid="{00000000-0005-0000-0000-00000B000000}"/>
    <cellStyle name="標準 2 2 2 2 2 2" xfId="37" xr:uid="{00000000-0005-0000-0000-00000C000000}"/>
    <cellStyle name="標準 2 2 2 3" xfId="11" xr:uid="{00000000-0005-0000-0000-00000D000000}"/>
    <cellStyle name="標準 2 2 2 3 2" xfId="38" xr:uid="{00000000-0005-0000-0000-00000E000000}"/>
    <cellStyle name="標準 2 2 2_@111113①大会要項文章" xfId="12" xr:uid="{00000000-0005-0000-0000-00000F000000}"/>
    <cellStyle name="標準 2 2_@110522①大会基礎文章" xfId="13" xr:uid="{00000000-0005-0000-0000-000010000000}"/>
    <cellStyle name="標準 2 3" xfId="14" xr:uid="{00000000-0005-0000-0000-000011000000}"/>
    <cellStyle name="標準 2 3 2" xfId="15" xr:uid="{00000000-0005-0000-0000-000012000000}"/>
    <cellStyle name="標準 2_＠110424③公認組手審判員講習会審査結果" xfId="16" xr:uid="{00000000-0005-0000-0000-000013000000}"/>
    <cellStyle name="標準 3" xfId="17" xr:uid="{00000000-0005-0000-0000-000014000000}"/>
    <cellStyle name="標準 3 2" xfId="18" xr:uid="{00000000-0005-0000-0000-000015000000}"/>
    <cellStyle name="標準 3 2 2" xfId="39" xr:uid="{00000000-0005-0000-0000-000016000000}"/>
    <cellStyle name="標準 3 3" xfId="19" xr:uid="{00000000-0005-0000-0000-000017000000}"/>
    <cellStyle name="標準 3_Acopy" xfId="20" xr:uid="{00000000-0005-0000-0000-000018000000}"/>
    <cellStyle name="標準 4" xfId="21" xr:uid="{00000000-0005-0000-0000-000019000000}"/>
    <cellStyle name="標準 4 2" xfId="22" xr:uid="{00000000-0005-0000-0000-00001A000000}"/>
    <cellStyle name="標準 4 2 2" xfId="23" xr:uid="{00000000-0005-0000-0000-00001B000000}"/>
    <cellStyle name="標準 4 3" xfId="24" xr:uid="{00000000-0005-0000-0000-00001C000000}"/>
    <cellStyle name="標準 4_@110522①大会基礎文章" xfId="25" xr:uid="{00000000-0005-0000-0000-00001D000000}"/>
    <cellStyle name="標準 5" xfId="26" xr:uid="{00000000-0005-0000-0000-00001E000000}"/>
    <cellStyle name="標準 5 2" xfId="27" xr:uid="{00000000-0005-0000-0000-00001F000000}"/>
    <cellStyle name="標準 6" xfId="28" xr:uid="{00000000-0005-0000-0000-000020000000}"/>
    <cellStyle name="標準 6 2" xfId="29" xr:uid="{00000000-0005-0000-0000-000021000000}"/>
    <cellStyle name="標準 6_@111113①大会要項文章" xfId="30" xr:uid="{00000000-0005-0000-0000-000022000000}"/>
    <cellStyle name="標準 7" xfId="31" xr:uid="{00000000-0005-0000-0000-000023000000}"/>
    <cellStyle name="標準 7 2" xfId="32" xr:uid="{00000000-0005-0000-0000-000024000000}"/>
    <cellStyle name="標準 7 2 2" xfId="41" xr:uid="{00000000-0005-0000-0000-000025000000}"/>
    <cellStyle name="標準 7 3" xfId="33" xr:uid="{00000000-0005-0000-0000-000026000000}"/>
    <cellStyle name="標準 8" xfId="34" xr:uid="{00000000-0005-0000-0000-000027000000}"/>
    <cellStyle name="標準 9" xfId="35" xr:uid="{00000000-0005-0000-0000-000028000000}"/>
    <cellStyle name="標準_Sheet1" xfId="36"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457200</xdr:colOff>
      <xdr:row>45</xdr:row>
      <xdr:rowOff>200025</xdr:rowOff>
    </xdr:from>
    <xdr:to>
      <xdr:col>9</xdr:col>
      <xdr:colOff>161925</xdr:colOff>
      <xdr:row>45</xdr:row>
      <xdr:rowOff>200025</xdr:rowOff>
    </xdr:to>
    <xdr:cxnSp macro="">
      <xdr:nvCxnSpPr>
        <xdr:cNvPr id="4" name="直線コネクタ 3">
          <a:extLst>
            <a:ext uri="{FF2B5EF4-FFF2-40B4-BE49-F238E27FC236}">
              <a16:creationId xmlns:a16="http://schemas.microsoft.com/office/drawing/2014/main" id="{659F09F7-A5BE-4722-99F4-0F2282F475A0}"/>
            </a:ext>
          </a:extLst>
        </xdr:cNvPr>
        <xdr:cNvCxnSpPr/>
      </xdr:nvCxnSpPr>
      <xdr:spPr>
        <a:xfrm>
          <a:off x="457200" y="9906000"/>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26</xdr:row>
      <xdr:rowOff>114300</xdr:rowOff>
    </xdr:from>
    <xdr:to>
      <xdr:col>9</xdr:col>
      <xdr:colOff>190500</xdr:colOff>
      <xdr:row>26</xdr:row>
      <xdr:rowOff>114300</xdr:rowOff>
    </xdr:to>
    <xdr:cxnSp macro="">
      <xdr:nvCxnSpPr>
        <xdr:cNvPr id="7" name="直線コネクタ 6">
          <a:extLst>
            <a:ext uri="{FF2B5EF4-FFF2-40B4-BE49-F238E27FC236}">
              <a16:creationId xmlns:a16="http://schemas.microsoft.com/office/drawing/2014/main" id="{5103A406-9E49-47A7-A9E5-62A3D23BC69A}"/>
            </a:ext>
          </a:extLst>
        </xdr:cNvPr>
        <xdr:cNvCxnSpPr/>
      </xdr:nvCxnSpPr>
      <xdr:spPr>
        <a:xfrm>
          <a:off x="485775" y="5514975"/>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1"/>
  <sheetViews>
    <sheetView tabSelected="1" view="pageLayout" topLeftCell="A7" zoomScaleNormal="100" workbookViewId="0">
      <selection activeCell="U28" sqref="U28"/>
    </sheetView>
  </sheetViews>
  <sheetFormatPr defaultColWidth="6.125" defaultRowHeight="13.5" customHeight="1" x14ac:dyDescent="0.15"/>
  <cols>
    <col min="1" max="2" width="9.375" style="1" customWidth="1"/>
    <col min="3" max="11" width="3.125" style="1" customWidth="1"/>
    <col min="12" max="12" width="2.75" style="1" customWidth="1"/>
    <col min="13" max="27" width="3.125" style="1" customWidth="1"/>
    <col min="28" max="28" width="7.25" style="1" customWidth="1"/>
    <col min="29" max="16384" width="6.125" style="1"/>
  </cols>
  <sheetData>
    <row r="1" spans="1:27" ht="18.75" customHeight="1" x14ac:dyDescent="0.15">
      <c r="A1" s="138" t="s">
        <v>156</v>
      </c>
      <c r="B1" s="138"/>
      <c r="C1" s="138"/>
      <c r="D1" s="138"/>
      <c r="E1" s="138"/>
      <c r="F1" s="138"/>
      <c r="G1" s="138"/>
      <c r="H1" s="138"/>
      <c r="I1" s="138"/>
      <c r="J1" s="138"/>
      <c r="K1" s="138"/>
      <c r="L1" s="138"/>
      <c r="M1" s="138"/>
      <c r="N1" s="138"/>
      <c r="O1" s="138"/>
      <c r="P1" s="138"/>
      <c r="Q1" s="138"/>
    </row>
    <row r="2" spans="1:27" ht="6" customHeight="1" x14ac:dyDescent="0.15">
      <c r="A2" s="48"/>
      <c r="B2" s="48"/>
      <c r="C2" s="48"/>
      <c r="D2" s="48"/>
      <c r="E2" s="48"/>
      <c r="F2" s="48"/>
      <c r="G2" s="48"/>
      <c r="H2" s="48"/>
      <c r="I2" s="48"/>
      <c r="J2" s="48"/>
      <c r="K2" s="48"/>
      <c r="L2" s="48"/>
    </row>
    <row r="3" spans="1:27" ht="17.25" customHeight="1" x14ac:dyDescent="0.15">
      <c r="A3" s="134" t="s">
        <v>157</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row>
    <row r="4" spans="1:27" ht="17.25" customHeight="1" x14ac:dyDescent="0.15">
      <c r="A4" s="133" t="s">
        <v>158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row>
    <row r="5" spans="1:27" ht="17.25" customHeight="1" x14ac:dyDescent="0.15">
      <c r="A5" s="149" t="s">
        <v>159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27" ht="6" customHeight="1" thickBot="1" x14ac:dyDescent="0.2"/>
    <row r="7" spans="1:27" ht="21.75" customHeight="1" x14ac:dyDescent="0.15">
      <c r="A7" s="158" t="s">
        <v>2</v>
      </c>
      <c r="B7" s="159"/>
      <c r="C7" s="160"/>
      <c r="D7" s="160"/>
      <c r="E7" s="161"/>
      <c r="F7" s="158" t="s">
        <v>3</v>
      </c>
      <c r="G7" s="158"/>
      <c r="H7" s="158"/>
      <c r="I7" s="180"/>
      <c r="J7" s="181"/>
      <c r="K7" s="181"/>
      <c r="L7" s="181"/>
      <c r="M7" s="181"/>
      <c r="N7" s="181"/>
      <c r="O7" s="181"/>
      <c r="P7" s="181"/>
      <c r="Q7" s="181"/>
      <c r="R7" s="182"/>
      <c r="S7" s="158" t="s">
        <v>4</v>
      </c>
      <c r="T7" s="158"/>
      <c r="U7" s="158"/>
      <c r="V7" s="186" t="s">
        <v>160</v>
      </c>
      <c r="W7" s="186"/>
      <c r="X7" s="186"/>
      <c r="Y7" s="186"/>
      <c r="Z7" s="186"/>
      <c r="AA7" s="186"/>
    </row>
    <row r="8" spans="1:27" ht="12.75" customHeight="1" thickBot="1" x14ac:dyDescent="0.2">
      <c r="A8" s="158"/>
      <c r="B8" s="162"/>
      <c r="C8" s="163"/>
      <c r="D8" s="163"/>
      <c r="E8" s="164"/>
      <c r="F8" s="158"/>
      <c r="G8" s="158"/>
      <c r="H8" s="158"/>
      <c r="I8" s="183"/>
      <c r="J8" s="184"/>
      <c r="K8" s="184"/>
      <c r="L8" s="184"/>
      <c r="M8" s="184"/>
      <c r="N8" s="184"/>
      <c r="O8" s="184"/>
      <c r="P8" s="184"/>
      <c r="Q8" s="184"/>
      <c r="R8" s="185"/>
      <c r="S8" s="158"/>
      <c r="T8" s="158"/>
      <c r="U8" s="158"/>
      <c r="V8" s="187" t="s">
        <v>76</v>
      </c>
      <c r="W8" s="188"/>
      <c r="X8" s="188"/>
      <c r="Y8" s="188"/>
      <c r="Z8" s="188"/>
      <c r="AA8" s="188"/>
    </row>
    <row r="9" spans="1:27" ht="5.25" customHeight="1" x14ac:dyDescent="0.15"/>
    <row r="10" spans="1:27" ht="18.75" customHeight="1" x14ac:dyDescent="0.15">
      <c r="A10" s="1" t="s">
        <v>84</v>
      </c>
      <c r="C10" s="4" t="s">
        <v>145</v>
      </c>
      <c r="D10" s="14"/>
      <c r="E10" s="14"/>
      <c r="F10" s="14"/>
      <c r="G10" s="14"/>
      <c r="H10" s="14"/>
      <c r="I10" s="14"/>
      <c r="J10" s="14"/>
      <c r="K10" s="14"/>
      <c r="L10" s="14"/>
      <c r="M10" s="14"/>
      <c r="N10" s="14"/>
      <c r="O10" s="14"/>
      <c r="P10" s="14"/>
      <c r="Q10" s="14"/>
      <c r="R10" s="14"/>
      <c r="T10" s="4" t="s">
        <v>25</v>
      </c>
      <c r="W10" s="3"/>
      <c r="X10" s="3"/>
      <c r="Y10" s="33" t="s">
        <v>41</v>
      </c>
      <c r="Z10" s="34" t="s">
        <v>42</v>
      </c>
      <c r="AA10" s="35" t="s">
        <v>43</v>
      </c>
    </row>
    <row r="11" spans="1:27" ht="5.25" customHeight="1" thickBot="1" x14ac:dyDescent="0.2"/>
    <row r="12" spans="1:27" ht="18.75" customHeight="1" x14ac:dyDescent="0.15">
      <c r="A12" s="196" t="s">
        <v>5</v>
      </c>
      <c r="B12" s="198" t="s">
        <v>6</v>
      </c>
      <c r="C12" s="150" t="s">
        <v>7</v>
      </c>
      <c r="D12" s="151"/>
      <c r="E12" s="151"/>
      <c r="F12" s="151"/>
      <c r="G12" s="151"/>
      <c r="H12" s="152"/>
      <c r="I12" s="153"/>
      <c r="J12" s="153"/>
      <c r="K12" s="154"/>
      <c r="M12" s="200" t="s">
        <v>8</v>
      </c>
      <c r="N12" s="201"/>
      <c r="O12" s="202"/>
      <c r="P12" s="206" t="s">
        <v>6</v>
      </c>
      <c r="Q12" s="207"/>
      <c r="R12" s="208"/>
      <c r="S12" s="150" t="s">
        <v>7</v>
      </c>
      <c r="T12" s="151"/>
      <c r="U12" s="151"/>
      <c r="V12" s="152"/>
      <c r="W12" s="153"/>
      <c r="X12" s="153"/>
      <c r="Y12" s="153"/>
      <c r="Z12" s="153"/>
      <c r="AA12" s="154"/>
    </row>
    <row r="13" spans="1:27" ht="18.75" customHeight="1" thickBot="1" x14ac:dyDescent="0.2">
      <c r="A13" s="197"/>
      <c r="B13" s="199"/>
      <c r="C13" s="155" t="s">
        <v>85</v>
      </c>
      <c r="D13" s="156"/>
      <c r="E13" s="157"/>
      <c r="F13" s="189" t="s">
        <v>86</v>
      </c>
      <c r="G13" s="156"/>
      <c r="H13" s="157"/>
      <c r="I13" s="189" t="s">
        <v>87</v>
      </c>
      <c r="J13" s="156"/>
      <c r="K13" s="190"/>
      <c r="M13" s="203"/>
      <c r="N13" s="204"/>
      <c r="O13" s="205"/>
      <c r="P13" s="209"/>
      <c r="Q13" s="210"/>
      <c r="R13" s="211"/>
      <c r="S13" s="155" t="s">
        <v>85</v>
      </c>
      <c r="T13" s="156"/>
      <c r="U13" s="157"/>
      <c r="V13" s="189" t="s">
        <v>86</v>
      </c>
      <c r="W13" s="156"/>
      <c r="X13" s="157"/>
      <c r="Y13" s="189" t="s">
        <v>87</v>
      </c>
      <c r="Z13" s="156"/>
      <c r="AA13" s="190"/>
    </row>
    <row r="14" spans="1:27" ht="18.75" customHeight="1" x14ac:dyDescent="0.15">
      <c r="A14" s="32" t="s">
        <v>88</v>
      </c>
      <c r="B14" s="112"/>
      <c r="C14" s="113"/>
      <c r="D14" s="114"/>
      <c r="E14" s="50"/>
      <c r="F14" s="115"/>
      <c r="G14" s="114"/>
      <c r="H14" s="50"/>
      <c r="I14" s="115"/>
      <c r="J14" s="116"/>
      <c r="K14" s="51"/>
      <c r="M14" s="191" t="s">
        <v>88</v>
      </c>
      <c r="N14" s="192"/>
      <c r="O14" s="192"/>
      <c r="P14" s="193"/>
      <c r="Q14" s="194"/>
      <c r="R14" s="195"/>
      <c r="S14" s="116"/>
      <c r="T14" s="114"/>
      <c r="U14" s="50"/>
      <c r="V14" s="115"/>
      <c r="W14" s="114"/>
      <c r="X14" s="50"/>
      <c r="Y14" s="115"/>
      <c r="Z14" s="116"/>
      <c r="AA14" s="51"/>
    </row>
    <row r="15" spans="1:27" ht="18.75" customHeight="1" x14ac:dyDescent="0.15">
      <c r="A15" s="215" t="s">
        <v>149</v>
      </c>
      <c r="B15" s="117"/>
      <c r="C15" s="118"/>
      <c r="D15" s="34"/>
      <c r="E15" s="35"/>
      <c r="F15" s="33"/>
      <c r="G15" s="34"/>
      <c r="H15" s="35"/>
      <c r="I15" s="33"/>
      <c r="J15" s="52"/>
      <c r="K15" s="53"/>
      <c r="M15" s="217" t="s">
        <v>149</v>
      </c>
      <c r="N15" s="218"/>
      <c r="O15" s="218"/>
      <c r="P15" s="212"/>
      <c r="Q15" s="213"/>
      <c r="R15" s="214"/>
      <c r="S15" s="52"/>
      <c r="T15" s="34"/>
      <c r="U15" s="35"/>
      <c r="V15" s="33"/>
      <c r="W15" s="34"/>
      <c r="X15" s="35"/>
      <c r="Y15" s="33"/>
      <c r="Z15" s="52"/>
      <c r="AA15" s="53"/>
    </row>
    <row r="16" spans="1:27" ht="18.75" customHeight="1" x14ac:dyDescent="0.15">
      <c r="A16" s="215"/>
      <c r="B16" s="117"/>
      <c r="C16" s="118"/>
      <c r="D16" s="34"/>
      <c r="E16" s="35"/>
      <c r="F16" s="33"/>
      <c r="G16" s="34"/>
      <c r="H16" s="35"/>
      <c r="I16" s="33"/>
      <c r="J16" s="52"/>
      <c r="K16" s="53"/>
      <c r="M16" s="217"/>
      <c r="N16" s="218"/>
      <c r="O16" s="218"/>
      <c r="P16" s="221"/>
      <c r="Q16" s="135"/>
      <c r="R16" s="222"/>
      <c r="S16" s="52"/>
      <c r="T16" s="34"/>
      <c r="U16" s="35"/>
      <c r="V16" s="33"/>
      <c r="W16" s="34"/>
      <c r="X16" s="35"/>
      <c r="Y16" s="33"/>
      <c r="Z16" s="52"/>
      <c r="AA16" s="53"/>
    </row>
    <row r="17" spans="1:27" ht="18.75" customHeight="1" x14ac:dyDescent="0.15">
      <c r="A17" s="215"/>
      <c r="B17" s="117"/>
      <c r="C17" s="118"/>
      <c r="D17" s="34"/>
      <c r="E17" s="35"/>
      <c r="F17" s="33"/>
      <c r="G17" s="34"/>
      <c r="H17" s="35"/>
      <c r="I17" s="33"/>
      <c r="J17" s="52"/>
      <c r="K17" s="53"/>
      <c r="M17" s="217"/>
      <c r="N17" s="218"/>
      <c r="O17" s="218"/>
      <c r="P17" s="212"/>
      <c r="Q17" s="213"/>
      <c r="R17" s="214"/>
      <c r="S17" s="52"/>
      <c r="T17" s="34"/>
      <c r="U17" s="35"/>
      <c r="V17" s="33"/>
      <c r="W17" s="34"/>
      <c r="X17" s="35"/>
      <c r="Y17" s="33"/>
      <c r="Z17" s="52"/>
      <c r="AA17" s="53"/>
    </row>
    <row r="18" spans="1:27" ht="18.75" customHeight="1" x14ac:dyDescent="0.15">
      <c r="A18" s="215"/>
      <c r="B18" s="117"/>
      <c r="C18" s="118"/>
      <c r="D18" s="34"/>
      <c r="E18" s="35"/>
      <c r="F18" s="33"/>
      <c r="G18" s="34"/>
      <c r="H18" s="35"/>
      <c r="I18" s="33"/>
      <c r="J18" s="52"/>
      <c r="K18" s="53"/>
      <c r="M18" s="217"/>
      <c r="N18" s="218"/>
      <c r="O18" s="218"/>
      <c r="P18" s="212"/>
      <c r="Q18" s="213"/>
      <c r="R18" s="214"/>
      <c r="S18" s="52"/>
      <c r="T18" s="34"/>
      <c r="U18" s="35"/>
      <c r="V18" s="33"/>
      <c r="W18" s="34"/>
      <c r="X18" s="35"/>
      <c r="Y18" s="33"/>
      <c r="Z18" s="52"/>
      <c r="AA18" s="53"/>
    </row>
    <row r="19" spans="1:27" ht="18.75" customHeight="1" x14ac:dyDescent="0.15">
      <c r="A19" s="215"/>
      <c r="B19" s="117"/>
      <c r="C19" s="118"/>
      <c r="D19" s="34"/>
      <c r="E19" s="35"/>
      <c r="F19" s="33"/>
      <c r="G19" s="34"/>
      <c r="H19" s="35"/>
      <c r="I19" s="33"/>
      <c r="J19" s="52"/>
      <c r="K19" s="53"/>
      <c r="M19" s="217"/>
      <c r="N19" s="218"/>
      <c r="O19" s="218"/>
      <c r="P19" s="212"/>
      <c r="Q19" s="213"/>
      <c r="R19" s="214"/>
      <c r="S19" s="52"/>
      <c r="T19" s="34"/>
      <c r="U19" s="35"/>
      <c r="V19" s="33"/>
      <c r="W19" s="34"/>
      <c r="X19" s="35"/>
      <c r="Y19" s="33"/>
      <c r="Z19" s="52"/>
      <c r="AA19" s="53"/>
    </row>
    <row r="20" spans="1:27" ht="18.75" customHeight="1" x14ac:dyDescent="0.15">
      <c r="A20" s="215"/>
      <c r="B20" s="117"/>
      <c r="C20" s="118"/>
      <c r="D20" s="34"/>
      <c r="E20" s="35"/>
      <c r="F20" s="33"/>
      <c r="G20" s="34"/>
      <c r="H20" s="35"/>
      <c r="I20" s="33"/>
      <c r="J20" s="52"/>
      <c r="K20" s="53"/>
      <c r="M20" s="217"/>
      <c r="N20" s="218"/>
      <c r="O20" s="218"/>
      <c r="P20" s="221"/>
      <c r="Q20" s="135"/>
      <c r="R20" s="222"/>
      <c r="S20" s="52"/>
      <c r="T20" s="34"/>
      <c r="U20" s="35"/>
      <c r="V20" s="33"/>
      <c r="W20" s="34"/>
      <c r="X20" s="35"/>
      <c r="Y20" s="33"/>
      <c r="Z20" s="52"/>
      <c r="AA20" s="53"/>
    </row>
    <row r="21" spans="1:27" ht="18.75" customHeight="1" thickBot="1" x14ac:dyDescent="0.2">
      <c r="A21" s="216"/>
      <c r="B21" s="119"/>
      <c r="C21" s="120"/>
      <c r="D21" s="54"/>
      <c r="E21" s="55"/>
      <c r="F21" s="56"/>
      <c r="G21" s="54"/>
      <c r="H21" s="55"/>
      <c r="I21" s="56"/>
      <c r="J21" s="57"/>
      <c r="K21" s="58"/>
      <c r="M21" s="219"/>
      <c r="N21" s="220"/>
      <c r="O21" s="220"/>
      <c r="P21" s="223"/>
      <c r="Q21" s="224"/>
      <c r="R21" s="225"/>
      <c r="S21" s="57"/>
      <c r="T21" s="54"/>
      <c r="U21" s="55"/>
      <c r="V21" s="56"/>
      <c r="W21" s="54"/>
      <c r="X21" s="55"/>
      <c r="Y21" s="56"/>
      <c r="Z21" s="57"/>
      <c r="AA21" s="58"/>
    </row>
    <row r="22" spans="1:27" ht="10.5" customHeight="1" thickBot="1" x14ac:dyDescent="0.2">
      <c r="A22" s="110"/>
      <c r="B22" s="12"/>
      <c r="C22" s="12"/>
      <c r="D22" s="12"/>
      <c r="E22" s="12"/>
      <c r="F22" s="12"/>
      <c r="G22" s="12"/>
      <c r="H22" s="12"/>
      <c r="I22" s="12"/>
      <c r="J22" s="12"/>
      <c r="K22" s="12"/>
      <c r="M22" s="110"/>
      <c r="N22" s="110"/>
      <c r="O22" s="110"/>
      <c r="P22" s="121"/>
      <c r="Q22" s="121"/>
      <c r="R22" s="121"/>
      <c r="S22" s="12"/>
      <c r="T22" s="12"/>
      <c r="U22" s="12"/>
      <c r="V22" s="12"/>
      <c r="W22" s="12"/>
      <c r="X22" s="12"/>
      <c r="Y22" s="12"/>
      <c r="Z22" s="12"/>
      <c r="AA22" s="12"/>
    </row>
    <row r="23" spans="1:27" ht="18" customHeight="1" thickBot="1" x14ac:dyDescent="0.2">
      <c r="A23" s="171" t="s">
        <v>153</v>
      </c>
      <c r="B23" s="125" t="s">
        <v>150</v>
      </c>
      <c r="C23" s="144" t="s">
        <v>151</v>
      </c>
      <c r="D23" s="140"/>
      <c r="E23" s="141"/>
      <c r="F23" s="144" t="s">
        <v>152</v>
      </c>
      <c r="G23" s="140"/>
      <c r="H23" s="140"/>
      <c r="I23" s="140"/>
      <c r="J23" s="140"/>
      <c r="K23" s="140"/>
      <c r="L23" s="140"/>
      <c r="M23" s="140"/>
      <c r="N23" s="140"/>
      <c r="O23" s="141"/>
      <c r="P23" s="140" t="s">
        <v>85</v>
      </c>
      <c r="Q23" s="140"/>
      <c r="R23" s="148"/>
      <c r="S23" s="139" t="s">
        <v>86</v>
      </c>
      <c r="T23" s="140"/>
      <c r="U23" s="148"/>
      <c r="V23" s="139" t="s">
        <v>87</v>
      </c>
      <c r="W23" s="140"/>
      <c r="X23" s="141"/>
      <c r="Y23" s="139" t="s">
        <v>108</v>
      </c>
      <c r="Z23" s="140"/>
      <c r="AA23" s="141"/>
    </row>
    <row r="24" spans="1:27" ht="21" customHeight="1" x14ac:dyDescent="0.15">
      <c r="A24" s="172"/>
      <c r="B24" s="126"/>
      <c r="C24" s="142"/>
      <c r="D24" s="130"/>
      <c r="E24" s="143"/>
      <c r="F24" s="145"/>
      <c r="G24" s="146"/>
      <c r="H24" s="146"/>
      <c r="I24" s="146"/>
      <c r="J24" s="146"/>
      <c r="K24" s="146"/>
      <c r="L24" s="146"/>
      <c r="M24" s="146"/>
      <c r="N24" s="146"/>
      <c r="O24" s="147"/>
      <c r="P24" s="122"/>
      <c r="Q24" s="123"/>
      <c r="R24" s="50"/>
      <c r="S24" s="124"/>
      <c r="T24" s="123"/>
      <c r="U24" s="50"/>
      <c r="V24" s="124"/>
      <c r="W24" s="123"/>
      <c r="X24" s="50"/>
      <c r="Y24" s="124"/>
      <c r="Z24" s="122"/>
      <c r="AA24" s="51"/>
    </row>
    <row r="25" spans="1:27" ht="21" customHeight="1" x14ac:dyDescent="0.15">
      <c r="A25" s="172"/>
      <c r="B25" s="127"/>
      <c r="C25" s="165"/>
      <c r="D25" s="166"/>
      <c r="E25" s="167"/>
      <c r="F25" s="174"/>
      <c r="G25" s="175"/>
      <c r="H25" s="175"/>
      <c r="I25" s="175"/>
      <c r="J25" s="175"/>
      <c r="K25" s="175"/>
      <c r="L25" s="175"/>
      <c r="M25" s="175"/>
      <c r="N25" s="175"/>
      <c r="O25" s="176"/>
      <c r="P25" s="52"/>
      <c r="Q25" s="34"/>
      <c r="R25" s="35"/>
      <c r="S25" s="33"/>
      <c r="T25" s="34"/>
      <c r="U25" s="35"/>
      <c r="V25" s="33"/>
      <c r="W25" s="34"/>
      <c r="X25" s="35"/>
      <c r="Y25" s="33"/>
      <c r="Z25" s="52"/>
      <c r="AA25" s="53"/>
    </row>
    <row r="26" spans="1:27" ht="21" customHeight="1" thickBot="1" x14ac:dyDescent="0.2">
      <c r="A26" s="173"/>
      <c r="B26" s="128"/>
      <c r="C26" s="168"/>
      <c r="D26" s="169"/>
      <c r="E26" s="170"/>
      <c r="F26" s="177"/>
      <c r="G26" s="178"/>
      <c r="H26" s="178"/>
      <c r="I26" s="178"/>
      <c r="J26" s="178"/>
      <c r="K26" s="178"/>
      <c r="L26" s="178"/>
      <c r="M26" s="178"/>
      <c r="N26" s="178"/>
      <c r="O26" s="179"/>
      <c r="P26" s="57"/>
      <c r="Q26" s="54"/>
      <c r="R26" s="55"/>
      <c r="S26" s="56"/>
      <c r="T26" s="54"/>
      <c r="U26" s="55"/>
      <c r="V26" s="56"/>
      <c r="W26" s="54"/>
      <c r="X26" s="55"/>
      <c r="Y26" s="56"/>
      <c r="Z26" s="57"/>
      <c r="AA26" s="58"/>
    </row>
    <row r="27" spans="1:27" ht="17.25" customHeight="1" x14ac:dyDescent="0.15">
      <c r="B27" s="8"/>
      <c r="C27" s="8"/>
      <c r="D27" s="8"/>
      <c r="E27" s="8"/>
      <c r="F27" s="8"/>
      <c r="G27" s="8"/>
      <c r="H27" s="8"/>
      <c r="I27" s="103"/>
      <c r="J27" s="103"/>
      <c r="L27" s="3" t="s">
        <v>138</v>
      </c>
      <c r="M27" s="4" t="s">
        <v>27</v>
      </c>
    </row>
    <row r="28" spans="1:27" ht="17.25" customHeight="1" x14ac:dyDescent="0.15">
      <c r="A28" s="8"/>
      <c r="B28" s="8"/>
      <c r="C28" s="8"/>
      <c r="D28" s="8"/>
      <c r="E28" s="8"/>
      <c r="F28" s="8"/>
      <c r="G28" s="8"/>
      <c r="H28" s="8"/>
      <c r="I28" s="103"/>
      <c r="J28" s="103"/>
      <c r="K28" s="3"/>
      <c r="L28" s="4" t="s">
        <v>44</v>
      </c>
      <c r="S28" s="3"/>
      <c r="T28" s="3"/>
      <c r="U28" s="3"/>
      <c r="AA28" s="3"/>
    </row>
    <row r="29" spans="1:27" ht="17.25" customHeight="1" x14ac:dyDescent="0.15">
      <c r="B29" s="111"/>
      <c r="C29" s="111"/>
      <c r="D29" s="111"/>
      <c r="E29" s="111"/>
      <c r="F29" s="111"/>
      <c r="G29" s="111"/>
      <c r="H29" s="111"/>
      <c r="I29" s="111"/>
      <c r="K29" s="3"/>
      <c r="L29" s="1" t="s">
        <v>89</v>
      </c>
      <c r="M29" s="3"/>
      <c r="N29" s="3"/>
      <c r="O29" s="3"/>
      <c r="P29" s="3" t="s">
        <v>147</v>
      </c>
      <c r="Q29" s="132"/>
      <c r="R29" s="132"/>
      <c r="S29" s="132"/>
      <c r="T29" s="15"/>
      <c r="U29" s="3" t="s">
        <v>139</v>
      </c>
      <c r="V29" s="137" t="str">
        <f>IF(Q29="","",Q29*2500)</f>
        <v/>
      </c>
      <c r="W29" s="137"/>
      <c r="X29" s="137"/>
      <c r="Y29" s="137"/>
      <c r="Z29" s="16"/>
      <c r="AA29" s="15" t="s">
        <v>90</v>
      </c>
    </row>
    <row r="30" spans="1:27" ht="17.25" customHeight="1" x14ac:dyDescent="0.15">
      <c r="B30" s="111"/>
      <c r="C30" s="111"/>
      <c r="D30" s="111"/>
      <c r="E30" s="111"/>
      <c r="F30" s="111"/>
      <c r="G30" s="111"/>
      <c r="H30" s="111"/>
      <c r="I30" s="111"/>
      <c r="K30" s="3"/>
      <c r="L30" s="1" t="s">
        <v>154</v>
      </c>
      <c r="M30" s="3"/>
      <c r="N30" s="3"/>
      <c r="O30" s="3"/>
      <c r="P30" s="3" t="s">
        <v>155</v>
      </c>
      <c r="Q30" s="132"/>
      <c r="R30" s="132"/>
      <c r="S30" s="132"/>
      <c r="T30" s="15"/>
      <c r="U30" s="3" t="s">
        <v>139</v>
      </c>
      <c r="V30" s="137" t="str">
        <f>IF(Q30="","",Q30*4000)</f>
        <v/>
      </c>
      <c r="W30" s="137"/>
      <c r="X30" s="137"/>
      <c r="Y30" s="137"/>
      <c r="Z30" s="16"/>
      <c r="AA30" s="15" t="s">
        <v>90</v>
      </c>
    </row>
    <row r="31" spans="1:27" ht="17.25" customHeight="1" x14ac:dyDescent="0.15">
      <c r="B31" s="229" t="s">
        <v>140</v>
      </c>
      <c r="C31" s="229"/>
      <c r="D31" s="229"/>
      <c r="E31" s="229"/>
      <c r="F31" s="229"/>
      <c r="G31" s="229"/>
      <c r="H31" s="229"/>
      <c r="I31" s="229"/>
      <c r="L31" s="4" t="s">
        <v>91</v>
      </c>
    </row>
    <row r="32" spans="1:27" ht="17.25" customHeight="1" x14ac:dyDescent="0.15">
      <c r="B32" s="229"/>
      <c r="C32" s="229"/>
      <c r="D32" s="229"/>
      <c r="E32" s="229"/>
      <c r="F32" s="229"/>
      <c r="G32" s="229"/>
      <c r="H32" s="229"/>
      <c r="I32" s="229"/>
      <c r="K32" s="3"/>
      <c r="M32" s="4" t="s">
        <v>92</v>
      </c>
      <c r="N32" s="4"/>
      <c r="O32" s="4"/>
      <c r="P32" s="4"/>
      <c r="Q32" s="4"/>
      <c r="T32" s="3"/>
      <c r="U32" s="3"/>
      <c r="V32" s="132"/>
      <c r="W32" s="132"/>
      <c r="X32" s="15" t="s">
        <v>28</v>
      </c>
      <c r="Y32" s="3"/>
      <c r="Z32" s="3"/>
    </row>
    <row r="33" spans="1:27" ht="17.25" customHeight="1" x14ac:dyDescent="0.15">
      <c r="B33" s="111"/>
      <c r="C33" s="111"/>
      <c r="D33" s="111"/>
      <c r="E33" s="111"/>
      <c r="F33" s="111"/>
      <c r="G33" s="111"/>
      <c r="H33" s="111"/>
      <c r="I33" s="111"/>
      <c r="M33" s="4" t="s">
        <v>93</v>
      </c>
      <c r="N33" s="4"/>
      <c r="O33" s="4"/>
      <c r="P33" s="4"/>
      <c r="Q33" s="4"/>
      <c r="R33" s="2"/>
      <c r="T33" s="3"/>
      <c r="U33" s="3"/>
      <c r="V33" s="132"/>
      <c r="W33" s="132"/>
      <c r="X33" s="15" t="s">
        <v>28</v>
      </c>
      <c r="Y33" s="3"/>
      <c r="Z33" s="3"/>
    </row>
    <row r="34" spans="1:27" ht="17.25" customHeight="1" x14ac:dyDescent="0.15">
      <c r="B34" s="111"/>
      <c r="C34" s="111"/>
      <c r="D34" s="111"/>
      <c r="E34" s="111"/>
      <c r="F34" s="111"/>
      <c r="G34" s="111"/>
      <c r="H34" s="111"/>
      <c r="I34" s="111"/>
      <c r="V34" s="137" t="str">
        <f>IF(AND(V32="",V33=""),"",SUM(V32*10000,V33*20000))</f>
        <v/>
      </c>
      <c r="W34" s="137"/>
      <c r="X34" s="137"/>
      <c r="Y34" s="137"/>
      <c r="Z34" s="16"/>
      <c r="AA34" s="15" t="s">
        <v>94</v>
      </c>
    </row>
    <row r="35" spans="1:27" ht="17.25" customHeight="1" x14ac:dyDescent="0.15">
      <c r="B35" s="131" t="s">
        <v>141</v>
      </c>
      <c r="C35" s="131"/>
      <c r="D35" s="131"/>
      <c r="E35" s="131"/>
      <c r="F35" s="131"/>
      <c r="G35" s="131"/>
      <c r="H35" s="131"/>
      <c r="I35" s="131"/>
      <c r="L35" s="4" t="s">
        <v>45</v>
      </c>
      <c r="T35" s="64" t="s">
        <v>95</v>
      </c>
    </row>
    <row r="36" spans="1:27" ht="17.25" customHeight="1" x14ac:dyDescent="0.15">
      <c r="B36" s="131" t="s">
        <v>136</v>
      </c>
      <c r="C36" s="131"/>
      <c r="D36" s="131"/>
      <c r="E36" s="131"/>
      <c r="F36" s="131"/>
      <c r="G36" s="131"/>
      <c r="H36" s="131"/>
      <c r="I36" s="131"/>
      <c r="M36" s="3" t="s">
        <v>96</v>
      </c>
      <c r="O36" s="1" t="s">
        <v>97</v>
      </c>
      <c r="T36" s="3" t="s">
        <v>96</v>
      </c>
      <c r="V36" s="1" t="s">
        <v>98</v>
      </c>
    </row>
    <row r="37" spans="1:27" ht="17.25" customHeight="1" x14ac:dyDescent="0.15">
      <c r="B37" s="131" t="s">
        <v>142</v>
      </c>
      <c r="C37" s="131"/>
      <c r="D37" s="131"/>
      <c r="E37" s="131"/>
      <c r="F37" s="131"/>
      <c r="G37" s="131"/>
      <c r="H37" s="131"/>
      <c r="I37" s="131"/>
      <c r="L37" s="4"/>
      <c r="M37" s="1" t="s">
        <v>46</v>
      </c>
      <c r="T37" s="132"/>
      <c r="U37" s="132"/>
      <c r="V37" s="36" t="s">
        <v>47</v>
      </c>
      <c r="Y37" s="228" t="str">
        <f>IF(T37="","",T37*1)</f>
        <v/>
      </c>
      <c r="Z37" s="228"/>
      <c r="AA37" s="15" t="s">
        <v>28</v>
      </c>
    </row>
    <row r="38" spans="1:27" ht="17.25" customHeight="1" x14ac:dyDescent="0.15">
      <c r="B38" s="131" t="s">
        <v>137</v>
      </c>
      <c r="C38" s="131"/>
      <c r="D38" s="131"/>
      <c r="E38" s="131"/>
      <c r="F38" s="131"/>
      <c r="G38" s="131"/>
      <c r="H38" s="131"/>
      <c r="I38" s="131"/>
      <c r="L38" s="4"/>
      <c r="M38" s="1" t="s">
        <v>48</v>
      </c>
      <c r="R38" s="6"/>
      <c r="S38" s="6"/>
      <c r="T38" s="132"/>
      <c r="U38" s="132"/>
      <c r="V38" s="36" t="s">
        <v>47</v>
      </c>
      <c r="Y38" s="228" t="str">
        <f>IF(T38="","",T38*1)</f>
        <v/>
      </c>
      <c r="Z38" s="228"/>
      <c r="AA38" s="15" t="s">
        <v>28</v>
      </c>
    </row>
    <row r="39" spans="1:27" ht="17.25" customHeight="1" x14ac:dyDescent="0.15">
      <c r="B39" s="131" t="s">
        <v>143</v>
      </c>
      <c r="C39" s="131"/>
      <c r="D39" s="229"/>
      <c r="E39" s="229"/>
      <c r="F39" s="229"/>
      <c r="G39" s="229"/>
      <c r="H39" s="229"/>
      <c r="I39" s="229"/>
      <c r="M39" s="1" t="s">
        <v>99</v>
      </c>
      <c r="R39" s="6"/>
      <c r="S39" s="6"/>
      <c r="T39" s="6"/>
      <c r="U39" s="3"/>
      <c r="V39" s="4"/>
      <c r="Y39" s="65"/>
      <c r="Z39" s="65"/>
      <c r="AA39" s="3"/>
    </row>
    <row r="40" spans="1:27" ht="17.25" customHeight="1" x14ac:dyDescent="0.15">
      <c r="B40" s="131" t="s">
        <v>146</v>
      </c>
      <c r="C40" s="131"/>
      <c r="D40" s="131"/>
      <c r="E40" s="131"/>
      <c r="F40" s="131"/>
      <c r="G40" s="131"/>
      <c r="H40" s="131"/>
      <c r="I40" s="131"/>
      <c r="T40" s="132"/>
      <c r="U40" s="132"/>
      <c r="V40" s="36" t="s">
        <v>49</v>
      </c>
      <c r="Y40" s="228" t="str">
        <f>IF(T40="","",T40*2)</f>
        <v/>
      </c>
      <c r="Z40" s="228"/>
      <c r="AA40" s="15" t="s">
        <v>28</v>
      </c>
    </row>
    <row r="41" spans="1:27" ht="17.25" customHeight="1" x14ac:dyDescent="0.15">
      <c r="B41" s="111"/>
      <c r="C41" s="111"/>
      <c r="D41" s="111"/>
      <c r="E41" s="111"/>
      <c r="F41" s="111"/>
      <c r="G41" s="111"/>
      <c r="H41" s="111"/>
      <c r="I41" s="111"/>
      <c r="K41" s="37"/>
      <c r="R41" s="1" t="s">
        <v>50</v>
      </c>
      <c r="U41" s="1" t="s">
        <v>51</v>
      </c>
      <c r="V41" s="3"/>
      <c r="Y41" s="228" t="str">
        <f>IF(AND(Y37="",Y38="",Y40=""),"",SUM(Y37,Y38,Y40))</f>
        <v/>
      </c>
      <c r="Z41" s="228"/>
      <c r="AA41" s="15" t="s">
        <v>28</v>
      </c>
    </row>
    <row r="42" spans="1:27" ht="17.25" customHeight="1" x14ac:dyDescent="0.15">
      <c r="B42" s="107"/>
      <c r="C42" s="107"/>
      <c r="D42" s="107"/>
      <c r="E42" s="107"/>
      <c r="F42" s="107"/>
      <c r="G42" s="107"/>
      <c r="H42" s="107"/>
      <c r="I42" s="107"/>
      <c r="J42" s="107"/>
      <c r="K42" s="37"/>
      <c r="R42" s="6"/>
      <c r="S42" s="6"/>
      <c r="T42" s="6"/>
      <c r="U42" s="3"/>
      <c r="V42" s="137" t="str">
        <f>IF(Y41="","",Y41*180)</f>
        <v/>
      </c>
      <c r="W42" s="137"/>
      <c r="X42" s="137"/>
      <c r="Y42" s="137"/>
      <c r="Z42" s="16"/>
      <c r="AA42" s="15" t="s">
        <v>100</v>
      </c>
    </row>
    <row r="43" spans="1:27" ht="24.75" customHeight="1" x14ac:dyDescent="0.15">
      <c r="A43" s="109" t="s">
        <v>15</v>
      </c>
      <c r="B43" s="129" t="s">
        <v>134</v>
      </c>
      <c r="C43" s="129"/>
      <c r="D43" s="129"/>
      <c r="E43" s="129"/>
      <c r="F43" s="129"/>
      <c r="G43" s="129"/>
      <c r="H43" s="129"/>
      <c r="I43" s="129"/>
      <c r="J43" s="108"/>
      <c r="M43" s="38" t="s">
        <v>52</v>
      </c>
      <c r="N43" s="232" t="s">
        <v>101</v>
      </c>
      <c r="O43" s="232"/>
      <c r="P43" s="232"/>
      <c r="Q43" s="232"/>
      <c r="R43" s="232"/>
      <c r="S43" s="232"/>
      <c r="T43" s="232"/>
      <c r="U43" s="232"/>
      <c r="V43" s="232"/>
      <c r="W43" s="232"/>
      <c r="X43" s="232"/>
      <c r="Y43" s="232"/>
      <c r="Z43" s="232"/>
      <c r="AA43" s="232"/>
    </row>
    <row r="44" spans="1:27" ht="24.75" customHeight="1" x14ac:dyDescent="0.15">
      <c r="A44" s="2"/>
      <c r="B44" s="129"/>
      <c r="C44" s="129"/>
      <c r="D44" s="129"/>
      <c r="E44" s="129"/>
      <c r="F44" s="129"/>
      <c r="G44" s="129"/>
      <c r="H44" s="129"/>
      <c r="I44" s="129"/>
      <c r="J44" s="108"/>
      <c r="K44" s="49"/>
      <c r="L44" s="231" t="s">
        <v>102</v>
      </c>
      <c r="M44" s="231"/>
      <c r="N44" s="232" t="s">
        <v>103</v>
      </c>
      <c r="O44" s="232"/>
      <c r="P44" s="232"/>
      <c r="Q44" s="232"/>
      <c r="R44" s="232"/>
      <c r="S44" s="232"/>
      <c r="T44" s="232"/>
      <c r="U44" s="232"/>
      <c r="V44" s="232"/>
      <c r="W44" s="232"/>
      <c r="X44" s="232"/>
      <c r="Y44" s="232"/>
      <c r="Z44" s="232"/>
      <c r="AA44" s="232"/>
    </row>
    <row r="45" spans="1:27" ht="18" customHeight="1" x14ac:dyDescent="0.15">
      <c r="A45" s="2"/>
      <c r="B45" s="111"/>
      <c r="C45" s="111"/>
      <c r="D45" s="111"/>
      <c r="E45" s="111"/>
      <c r="F45" s="111"/>
      <c r="G45" s="111"/>
      <c r="H45" s="111"/>
      <c r="I45" s="111"/>
      <c r="J45" s="37"/>
      <c r="K45" s="49"/>
      <c r="L45" s="2"/>
      <c r="M45" s="38" t="s">
        <v>15</v>
      </c>
      <c r="N45" s="233" t="s">
        <v>104</v>
      </c>
      <c r="O45" s="233"/>
      <c r="P45" s="233"/>
      <c r="Q45" s="233"/>
      <c r="R45" s="233"/>
      <c r="S45" s="233"/>
      <c r="T45" s="233"/>
      <c r="U45" s="233"/>
      <c r="V45" s="233"/>
      <c r="W45" s="233"/>
      <c r="X45" s="233"/>
      <c r="Y45" s="233"/>
      <c r="Z45" s="233"/>
      <c r="AA45" s="233"/>
    </row>
    <row r="46" spans="1:27" ht="24.75" customHeight="1" x14ac:dyDescent="0.15">
      <c r="B46" s="107"/>
      <c r="C46" s="107"/>
      <c r="D46" s="107"/>
      <c r="E46" s="107"/>
      <c r="F46" s="107"/>
      <c r="G46" s="107"/>
      <c r="H46" s="107"/>
      <c r="I46" s="107"/>
      <c r="J46" s="107"/>
      <c r="K46" s="49"/>
      <c r="L46" s="2"/>
      <c r="M46" s="136" t="s">
        <v>105</v>
      </c>
      <c r="N46" s="136"/>
      <c r="O46" s="136"/>
      <c r="P46" s="136"/>
      <c r="Q46" s="136"/>
      <c r="R46" s="136"/>
      <c r="S46" s="136"/>
      <c r="T46" s="234" t="str">
        <f>IF(AND(V29="",V30="",V34="",V42=""),"",SUM(V29,V30,V34,V42))</f>
        <v/>
      </c>
      <c r="U46" s="235"/>
      <c r="V46" s="235"/>
      <c r="W46" s="235"/>
      <c r="X46" s="235"/>
      <c r="Y46" s="235"/>
      <c r="Z46" s="235"/>
      <c r="AA46" s="7" t="s">
        <v>106</v>
      </c>
    </row>
    <row r="47" spans="1:27" ht="4.5" customHeight="1" x14ac:dyDescent="0.15">
      <c r="A47" s="230" t="s">
        <v>26</v>
      </c>
      <c r="L47" s="3"/>
    </row>
    <row r="48" spans="1:27" ht="12.75" customHeight="1" x14ac:dyDescent="0.15">
      <c r="A48" s="230"/>
      <c r="P48" s="226" t="s">
        <v>9</v>
      </c>
      <c r="Q48" s="226"/>
      <c r="R48" s="226"/>
      <c r="S48" s="226"/>
      <c r="T48" s="226"/>
      <c r="U48" s="226"/>
      <c r="V48" s="226"/>
      <c r="W48" s="226"/>
      <c r="X48" s="226"/>
      <c r="Y48" s="226"/>
      <c r="Z48" s="226"/>
      <c r="AA48" s="226"/>
    </row>
    <row r="49" spans="1:27" ht="12.75" customHeight="1" x14ac:dyDescent="0.15">
      <c r="A49" s="210" t="s">
        <v>144</v>
      </c>
      <c r="B49" s="210"/>
      <c r="C49" s="210"/>
      <c r="D49" s="210"/>
      <c r="E49" s="210"/>
      <c r="F49" s="210"/>
      <c r="G49" s="210"/>
      <c r="H49" s="210"/>
      <c r="I49" s="210"/>
      <c r="J49" s="210"/>
      <c r="K49" s="210"/>
      <c r="L49" s="210"/>
      <c r="M49" s="210"/>
      <c r="N49" s="210"/>
      <c r="P49" s="227" t="s">
        <v>10</v>
      </c>
      <c r="Q49" s="227"/>
      <c r="R49" s="227"/>
      <c r="S49" s="227" t="s">
        <v>107</v>
      </c>
      <c r="T49" s="227"/>
      <c r="U49" s="227"/>
      <c r="V49" s="227" t="s">
        <v>16</v>
      </c>
      <c r="W49" s="227"/>
      <c r="X49" s="227"/>
      <c r="Y49" s="227"/>
      <c r="Z49" s="227"/>
      <c r="AA49" s="227"/>
    </row>
    <row r="50" spans="1:27" ht="19.5" customHeight="1" x14ac:dyDescent="0.15">
      <c r="A50" s="210"/>
      <c r="B50" s="210"/>
      <c r="C50" s="210"/>
      <c r="D50" s="210"/>
      <c r="E50" s="210"/>
      <c r="F50" s="210"/>
      <c r="G50" s="210"/>
      <c r="H50" s="210"/>
      <c r="I50" s="210"/>
      <c r="J50" s="210"/>
      <c r="K50" s="210"/>
      <c r="L50" s="210"/>
      <c r="M50" s="210"/>
      <c r="N50" s="210"/>
      <c r="P50" s="136"/>
      <c r="Q50" s="136"/>
      <c r="R50" s="136"/>
      <c r="S50" s="136"/>
      <c r="T50" s="136"/>
      <c r="U50" s="136"/>
      <c r="V50" s="136"/>
      <c r="W50" s="136"/>
      <c r="X50" s="136"/>
      <c r="Y50" s="136"/>
      <c r="Z50" s="136"/>
      <c r="AA50" s="136"/>
    </row>
    <row r="51" spans="1:27" ht="20.25" customHeight="1" x14ac:dyDescent="0.15">
      <c r="A51" s="210"/>
      <c r="B51" s="210"/>
      <c r="C51" s="210"/>
      <c r="D51" s="210"/>
      <c r="E51" s="210"/>
      <c r="F51" s="210"/>
      <c r="G51" s="210"/>
      <c r="H51" s="210"/>
      <c r="I51" s="210"/>
      <c r="J51" s="210"/>
      <c r="K51" s="210"/>
      <c r="L51" s="210"/>
      <c r="M51" s="210"/>
      <c r="N51" s="210"/>
      <c r="P51" s="136"/>
      <c r="Q51" s="136"/>
      <c r="R51" s="136"/>
      <c r="S51" s="136"/>
      <c r="T51" s="136"/>
      <c r="U51" s="136"/>
      <c r="V51" s="136"/>
      <c r="W51" s="136"/>
      <c r="X51" s="136"/>
      <c r="Y51" s="136"/>
      <c r="Z51" s="136"/>
      <c r="AA51" s="136"/>
    </row>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sheetData>
  <mergeCells count="90">
    <mergeCell ref="V42:Y42"/>
    <mergeCell ref="N43:AA43"/>
    <mergeCell ref="Y37:Z37"/>
    <mergeCell ref="B39:C39"/>
    <mergeCell ref="D39:I39"/>
    <mergeCell ref="T38:U38"/>
    <mergeCell ref="A47:A48"/>
    <mergeCell ref="A49:N51"/>
    <mergeCell ref="B43:I44"/>
    <mergeCell ref="B36:I36"/>
    <mergeCell ref="B37:C37"/>
    <mergeCell ref="D37:I37"/>
    <mergeCell ref="B38:I38"/>
    <mergeCell ref="L44:M44"/>
    <mergeCell ref="N44:AA44"/>
    <mergeCell ref="N45:AA45"/>
    <mergeCell ref="M46:S46"/>
    <mergeCell ref="T46:Z46"/>
    <mergeCell ref="B40:I40"/>
    <mergeCell ref="T40:U40"/>
    <mergeCell ref="Y40:Z40"/>
    <mergeCell ref="Y41:Z41"/>
    <mergeCell ref="B31:I32"/>
    <mergeCell ref="V32:W32"/>
    <mergeCell ref="V33:W33"/>
    <mergeCell ref="V34:Y34"/>
    <mergeCell ref="B35:C35"/>
    <mergeCell ref="D35:I35"/>
    <mergeCell ref="P50:R51"/>
    <mergeCell ref="S50:U51"/>
    <mergeCell ref="V50:X51"/>
    <mergeCell ref="Y50:AA51"/>
    <mergeCell ref="P20:R20"/>
    <mergeCell ref="P21:R21"/>
    <mergeCell ref="P48:AA48"/>
    <mergeCell ref="P49:R49"/>
    <mergeCell ref="S49:U49"/>
    <mergeCell ref="V49:X49"/>
    <mergeCell ref="Y49:AA49"/>
    <mergeCell ref="T37:U37"/>
    <mergeCell ref="Q29:S29"/>
    <mergeCell ref="V29:Y29"/>
    <mergeCell ref="Y38:Z38"/>
    <mergeCell ref="S23:U23"/>
    <mergeCell ref="I13:K13"/>
    <mergeCell ref="P19:R19"/>
    <mergeCell ref="A15:A21"/>
    <mergeCell ref="M15:O21"/>
    <mergeCell ref="P15:R15"/>
    <mergeCell ref="P16:R16"/>
    <mergeCell ref="P18:R18"/>
    <mergeCell ref="P17:R17"/>
    <mergeCell ref="S7:U8"/>
    <mergeCell ref="V7:AA7"/>
    <mergeCell ref="V8:AA8"/>
    <mergeCell ref="S13:U13"/>
    <mergeCell ref="V13:X13"/>
    <mergeCell ref="Y13:AA13"/>
    <mergeCell ref="B7:E8"/>
    <mergeCell ref="F7:H8"/>
    <mergeCell ref="C25:E25"/>
    <mergeCell ref="C26:E26"/>
    <mergeCell ref="A23:A26"/>
    <mergeCell ref="F25:O25"/>
    <mergeCell ref="F26:O26"/>
    <mergeCell ref="I7:R8"/>
    <mergeCell ref="M14:O14"/>
    <mergeCell ref="P14:R14"/>
    <mergeCell ref="A12:A13"/>
    <mergeCell ref="B12:B13"/>
    <mergeCell ref="C12:K12"/>
    <mergeCell ref="M12:O13"/>
    <mergeCell ref="P12:R13"/>
    <mergeCell ref="F13:H13"/>
    <mergeCell ref="Q30:S30"/>
    <mergeCell ref="V30:Y30"/>
    <mergeCell ref="A1:Q1"/>
    <mergeCell ref="V23:X23"/>
    <mergeCell ref="Y23:AA23"/>
    <mergeCell ref="C24:E24"/>
    <mergeCell ref="F23:O23"/>
    <mergeCell ref="F24:O24"/>
    <mergeCell ref="C23:E23"/>
    <mergeCell ref="P23:R23"/>
    <mergeCell ref="A3:AA3"/>
    <mergeCell ref="A4:AA4"/>
    <mergeCell ref="A5:AA5"/>
    <mergeCell ref="S12:AA12"/>
    <mergeCell ref="C13:E13"/>
    <mergeCell ref="A7:A8"/>
  </mergeCells>
  <phoneticPr fontId="2"/>
  <dataValidations count="1">
    <dataValidation type="list" allowBlank="1" showInputMessage="1" showErrorMessage="1" sqref="N36 U36" xr:uid="{00000000-0002-0000-0400-000000000000}">
      <formula1>"○"</formula1>
    </dataValidation>
  </dataValidations>
  <pageMargins left="0.39370078740157483" right="0.27559055118110237" top="0.36458333333333331" bottom="0.35416666666666669"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topLeftCell="A36" zoomScaleNormal="100" workbookViewId="0">
      <selection activeCell="M55" sqref="M55:M56"/>
    </sheetView>
  </sheetViews>
  <sheetFormatPr defaultRowHeight="13.5" x14ac:dyDescent="0.15"/>
  <cols>
    <col min="1" max="1" width="2.75" style="69" customWidth="1"/>
    <col min="2" max="2" width="3.75" style="69" customWidth="1"/>
    <col min="3" max="6" width="10.375" style="69" customWidth="1"/>
    <col min="7" max="8" width="1.625" style="69" customWidth="1"/>
    <col min="9" max="9" width="4.125" style="69" customWidth="1"/>
    <col min="10" max="13" width="10.375" style="69" customWidth="1"/>
    <col min="14" max="16384" width="9" style="69"/>
  </cols>
  <sheetData>
    <row r="1" spans="1:13" s="68" customFormat="1" ht="21.75" customHeight="1" x14ac:dyDescent="0.15">
      <c r="A1" s="242" t="s">
        <v>156</v>
      </c>
      <c r="B1" s="243"/>
      <c r="C1" s="243"/>
      <c r="D1" s="243"/>
      <c r="E1" s="243"/>
      <c r="F1" s="243"/>
      <c r="G1" s="243"/>
      <c r="H1" s="243"/>
      <c r="I1" s="243"/>
      <c r="J1" s="243"/>
      <c r="K1" s="236" t="s">
        <v>4</v>
      </c>
      <c r="L1" s="237" t="s">
        <v>160</v>
      </c>
      <c r="M1" s="237"/>
    </row>
    <row r="2" spans="1:13" s="68" customFormat="1" ht="12.75" customHeight="1" x14ac:dyDescent="0.15">
      <c r="A2" s="39"/>
      <c r="B2" s="39"/>
      <c r="C2" s="39"/>
      <c r="D2" s="39"/>
      <c r="E2" s="39"/>
      <c r="F2" s="39"/>
      <c r="G2" s="39"/>
      <c r="H2" s="39"/>
      <c r="I2" s="39"/>
      <c r="K2" s="236"/>
      <c r="L2" s="238" t="s">
        <v>115</v>
      </c>
      <c r="M2" s="239"/>
    </row>
    <row r="3" spans="1:13" ht="7.5" customHeight="1" x14ac:dyDescent="0.15">
      <c r="A3" s="240" t="s">
        <v>53</v>
      </c>
      <c r="B3" s="240"/>
      <c r="C3" s="240"/>
      <c r="D3" s="240"/>
      <c r="E3" s="240"/>
      <c r="F3" s="240"/>
      <c r="G3" s="240"/>
      <c r="H3" s="70"/>
      <c r="I3" s="71"/>
      <c r="J3" s="71"/>
      <c r="K3" s="71"/>
    </row>
    <row r="4" spans="1:13" ht="13.5" customHeight="1" x14ac:dyDescent="0.15">
      <c r="A4" s="240"/>
      <c r="B4" s="240"/>
      <c r="C4" s="240"/>
      <c r="D4" s="240"/>
      <c r="E4" s="240"/>
      <c r="F4" s="240"/>
      <c r="G4" s="240"/>
      <c r="H4" s="70"/>
      <c r="I4" s="71"/>
      <c r="J4" s="71"/>
      <c r="K4" s="241" t="s">
        <v>116</v>
      </c>
      <c r="L4" s="241"/>
      <c r="M4" s="241"/>
    </row>
    <row r="5" spans="1:13" ht="13.5" customHeight="1" x14ac:dyDescent="0.15">
      <c r="A5" s="71"/>
      <c r="B5" s="71"/>
      <c r="C5" s="71"/>
      <c r="D5" s="71"/>
      <c r="E5" s="71"/>
      <c r="F5" s="71"/>
      <c r="G5" s="71"/>
      <c r="H5" s="71"/>
      <c r="I5" s="71"/>
      <c r="J5" s="71"/>
      <c r="K5" s="241" t="s">
        <v>54</v>
      </c>
      <c r="L5" s="241"/>
      <c r="M5" s="241"/>
    </row>
    <row r="6" spans="1:13" ht="6" customHeight="1" x14ac:dyDescent="0.15">
      <c r="A6" s="72"/>
      <c r="B6" s="72"/>
      <c r="C6" s="72"/>
      <c r="D6" s="72"/>
      <c r="E6" s="72"/>
      <c r="F6" s="72"/>
      <c r="G6" s="72"/>
      <c r="H6" s="72"/>
      <c r="I6" s="72"/>
      <c r="J6" s="72"/>
      <c r="K6" s="72"/>
    </row>
    <row r="7" spans="1:13" ht="28.5" customHeight="1" x14ac:dyDescent="0.15">
      <c r="A7" s="244" t="s">
        <v>55</v>
      </c>
      <c r="B7" s="244"/>
      <c r="C7" s="244"/>
      <c r="D7" s="244"/>
      <c r="E7" s="244"/>
      <c r="F7" s="244"/>
      <c r="G7" s="244"/>
      <c r="H7" s="244"/>
      <c r="I7" s="244"/>
      <c r="J7" s="244"/>
      <c r="K7" s="244"/>
      <c r="L7" s="244"/>
      <c r="M7" s="244"/>
    </row>
    <row r="8" spans="1:13" ht="8.25" customHeight="1" x14ac:dyDescent="0.15">
      <c r="A8" s="72"/>
      <c r="B8" s="72"/>
      <c r="C8" s="72"/>
      <c r="D8" s="72"/>
      <c r="E8" s="72"/>
      <c r="F8" s="72"/>
      <c r="G8" s="72"/>
      <c r="H8" s="72"/>
      <c r="I8" s="72"/>
      <c r="J8" s="72"/>
      <c r="K8" s="72"/>
    </row>
    <row r="9" spans="1:13" s="73" customFormat="1" ht="20.25" customHeight="1" x14ac:dyDescent="0.15">
      <c r="B9" s="74" t="s">
        <v>75</v>
      </c>
      <c r="C9" s="74"/>
      <c r="D9" s="74"/>
      <c r="E9" s="74"/>
      <c r="F9" s="74"/>
      <c r="G9" s="74"/>
      <c r="H9" s="74"/>
      <c r="I9" s="74"/>
      <c r="J9" s="74"/>
      <c r="K9" s="74"/>
    </row>
    <row r="10" spans="1:13" s="73" customFormat="1" ht="20.25" customHeight="1" x14ac:dyDescent="0.15">
      <c r="A10" s="75"/>
      <c r="B10" s="76" t="s">
        <v>117</v>
      </c>
      <c r="C10" s="76"/>
      <c r="D10" s="76"/>
      <c r="E10" s="76"/>
      <c r="F10" s="76"/>
      <c r="G10" s="76"/>
      <c r="H10" s="76"/>
    </row>
    <row r="11" spans="1:13" s="73" customFormat="1" ht="20.25" customHeight="1" x14ac:dyDescent="0.15">
      <c r="A11" s="76"/>
      <c r="B11" s="76" t="s">
        <v>56</v>
      </c>
      <c r="C11" s="76"/>
      <c r="D11" s="76"/>
      <c r="E11" s="76"/>
      <c r="F11" s="76"/>
      <c r="G11" s="76"/>
      <c r="H11" s="76"/>
      <c r="J11" s="77"/>
    </row>
    <row r="12" spans="1:13" s="73" customFormat="1" ht="15.75" customHeight="1" x14ac:dyDescent="0.15">
      <c r="A12" s="76"/>
      <c r="B12" s="75"/>
      <c r="C12" s="75"/>
      <c r="D12" s="76"/>
      <c r="E12" s="76"/>
      <c r="F12" s="76"/>
      <c r="G12" s="76"/>
      <c r="H12" s="76"/>
      <c r="J12" s="245" t="s">
        <v>57</v>
      </c>
      <c r="K12" s="245"/>
    </row>
    <row r="13" spans="1:13" s="73" customFormat="1" ht="13.5" customHeight="1" x14ac:dyDescent="0.15">
      <c r="A13" s="76"/>
      <c r="B13" s="86" t="s">
        <v>123</v>
      </c>
      <c r="C13" s="76"/>
      <c r="D13" s="76"/>
      <c r="E13" s="76"/>
      <c r="F13" s="76"/>
      <c r="G13" s="76"/>
      <c r="H13" s="76"/>
      <c r="J13" s="77"/>
    </row>
    <row r="14" spans="1:13" s="73" customFormat="1" x14ac:dyDescent="0.15">
      <c r="A14" s="76"/>
      <c r="B14" s="75"/>
      <c r="C14" s="76"/>
      <c r="D14" s="76"/>
      <c r="E14" s="75"/>
      <c r="F14" s="76"/>
      <c r="G14" s="75"/>
      <c r="H14" s="81" t="s">
        <v>58</v>
      </c>
    </row>
    <row r="15" spans="1:13" s="73" customFormat="1" ht="13.5" customHeight="1" x14ac:dyDescent="0.15">
      <c r="A15" s="76"/>
      <c r="B15" s="76"/>
      <c r="C15" s="76"/>
      <c r="D15" s="76"/>
      <c r="E15" s="76"/>
      <c r="F15" s="76"/>
      <c r="G15" s="76"/>
      <c r="H15" s="82" t="s">
        <v>118</v>
      </c>
      <c r="I15" s="73" t="s">
        <v>59</v>
      </c>
      <c r="J15" s="77"/>
      <c r="K15" s="74"/>
    </row>
    <row r="16" spans="1:13" s="73" customFormat="1" ht="7.5" customHeight="1" x14ac:dyDescent="0.15">
      <c r="A16" s="83"/>
      <c r="B16" s="75"/>
      <c r="C16" s="75"/>
      <c r="D16" s="76"/>
      <c r="E16" s="76"/>
      <c r="F16" s="75"/>
      <c r="G16" s="75"/>
      <c r="H16" s="75"/>
      <c r="J16" s="77"/>
      <c r="K16" s="74"/>
    </row>
    <row r="17" spans="1:13" s="73" customFormat="1" x14ac:dyDescent="0.15">
      <c r="A17" s="76"/>
      <c r="B17" s="76"/>
      <c r="C17" s="84"/>
      <c r="D17" s="76"/>
      <c r="E17" s="76"/>
      <c r="F17" s="75"/>
      <c r="H17" s="82" t="s">
        <v>118</v>
      </c>
      <c r="I17" s="73" t="s">
        <v>60</v>
      </c>
      <c r="J17" s="77"/>
      <c r="K17" s="74"/>
    </row>
    <row r="18" spans="1:13" s="73" customFormat="1" ht="7.5" customHeight="1" x14ac:dyDescent="0.15">
      <c r="A18" s="75"/>
      <c r="B18" s="75"/>
      <c r="C18" s="75"/>
      <c r="D18" s="85"/>
      <c r="E18" s="75"/>
      <c r="F18" s="75"/>
      <c r="G18" s="75"/>
      <c r="H18" s="75"/>
      <c r="J18" s="77"/>
      <c r="K18" s="74"/>
    </row>
    <row r="19" spans="1:13" s="73" customFormat="1" x14ac:dyDescent="0.15">
      <c r="A19" s="75"/>
      <c r="B19" s="75"/>
      <c r="C19" s="75"/>
      <c r="D19" s="75"/>
      <c r="E19" s="75"/>
      <c r="F19" s="75"/>
      <c r="H19" s="82" t="s">
        <v>118</v>
      </c>
      <c r="I19" s="73" t="s">
        <v>61</v>
      </c>
      <c r="J19" s="77"/>
      <c r="K19" s="74"/>
    </row>
    <row r="20" spans="1:13" s="73" customFormat="1" ht="14.25" customHeight="1" x14ac:dyDescent="0.15">
      <c r="A20" s="75"/>
      <c r="B20" s="75"/>
      <c r="C20" s="75"/>
      <c r="D20" s="85"/>
      <c r="E20" s="75"/>
      <c r="F20" s="75"/>
      <c r="H20" s="75"/>
      <c r="J20" s="81" t="s">
        <v>62</v>
      </c>
      <c r="K20" s="74"/>
    </row>
    <row r="21" spans="1:13" s="73" customFormat="1" ht="13.5" customHeight="1" x14ac:dyDescent="0.15">
      <c r="H21" s="82"/>
      <c r="J21" s="77"/>
      <c r="K21" s="74"/>
    </row>
    <row r="22" spans="1:13" s="73" customFormat="1" ht="7.5" customHeight="1" x14ac:dyDescent="0.15">
      <c r="A22" s="75"/>
      <c r="B22" s="75"/>
      <c r="C22" s="75"/>
      <c r="D22" s="85"/>
      <c r="E22" s="75"/>
      <c r="F22" s="75"/>
      <c r="H22" s="75"/>
      <c r="J22" s="77"/>
      <c r="K22" s="74"/>
    </row>
    <row r="23" spans="1:13" s="73" customFormat="1" x14ac:dyDescent="0.15">
      <c r="E23" s="74"/>
      <c r="F23" s="74"/>
      <c r="H23" s="82"/>
      <c r="J23" s="77"/>
      <c r="K23" s="74"/>
    </row>
    <row r="24" spans="1:13" s="73" customFormat="1" x14ac:dyDescent="0.15">
      <c r="G24" s="74"/>
      <c r="H24" s="74"/>
      <c r="J24" s="81"/>
      <c r="K24" s="74"/>
    </row>
    <row r="25" spans="1:13" s="73" customFormat="1" x14ac:dyDescent="0.15">
      <c r="G25" s="74"/>
      <c r="H25" s="74"/>
      <c r="J25" s="81"/>
      <c r="K25" s="74"/>
    </row>
    <row r="26" spans="1:13" s="73" customFormat="1" x14ac:dyDescent="0.15">
      <c r="G26" s="74"/>
      <c r="H26" s="74"/>
      <c r="J26" s="81"/>
      <c r="K26" s="74"/>
      <c r="L26" s="73" t="s">
        <v>64</v>
      </c>
    </row>
    <row r="27" spans="1:13" s="73" customFormat="1" ht="14.25" customHeight="1" x14ac:dyDescent="0.15">
      <c r="G27" s="74"/>
      <c r="H27" s="74"/>
      <c r="I27" s="74"/>
      <c r="K27" s="86"/>
      <c r="L27" s="86"/>
      <c r="M27" s="86"/>
    </row>
    <row r="28" spans="1:13" s="73" customFormat="1" x14ac:dyDescent="0.15">
      <c r="C28" s="73" t="s">
        <v>63</v>
      </c>
      <c r="G28" s="74"/>
      <c r="H28" s="74"/>
      <c r="I28" s="74"/>
      <c r="J28" s="77"/>
      <c r="K28" s="86"/>
      <c r="L28" s="86"/>
      <c r="M28" s="86"/>
    </row>
    <row r="29" spans="1:13" s="73" customFormat="1" x14ac:dyDescent="0.15">
      <c r="G29" s="74"/>
      <c r="H29" s="74"/>
      <c r="I29" s="74"/>
      <c r="J29" s="82"/>
      <c r="K29" s="75"/>
      <c r="L29" s="83"/>
      <c r="M29" s="75"/>
    </row>
    <row r="30" spans="1:13" s="73" customFormat="1" ht="13.5" customHeight="1" x14ac:dyDescent="0.15">
      <c r="A30" s="80" t="s">
        <v>119</v>
      </c>
      <c r="C30" s="74" t="s">
        <v>65</v>
      </c>
      <c r="D30" s="74" t="s">
        <v>66</v>
      </c>
      <c r="E30" s="74"/>
      <c r="F30" s="74"/>
      <c r="G30" s="74"/>
      <c r="H30" s="74"/>
      <c r="J30" s="77"/>
      <c r="K30" s="76"/>
      <c r="L30" s="76"/>
      <c r="M30" s="75"/>
    </row>
    <row r="31" spans="1:13" s="73" customFormat="1" ht="5.25" customHeight="1" x14ac:dyDescent="0.15">
      <c r="A31" s="75"/>
      <c r="B31" s="75"/>
      <c r="D31" s="85"/>
      <c r="E31" s="75"/>
      <c r="F31" s="75"/>
      <c r="G31" s="75"/>
      <c r="H31" s="75"/>
      <c r="J31" s="77"/>
      <c r="K31" s="76"/>
      <c r="L31" s="75"/>
      <c r="M31" s="75"/>
    </row>
    <row r="32" spans="1:13" s="73" customFormat="1" ht="13.5" customHeight="1" x14ac:dyDescent="0.15">
      <c r="B32" s="74" t="s">
        <v>78</v>
      </c>
      <c r="D32" s="74"/>
      <c r="E32" s="74"/>
      <c r="F32" s="74"/>
      <c r="G32" s="74"/>
      <c r="H32" s="74"/>
      <c r="I32" s="74"/>
      <c r="J32" s="77"/>
      <c r="K32" s="76"/>
      <c r="L32" s="76"/>
      <c r="M32" s="75"/>
    </row>
    <row r="33" spans="1:14" s="73" customFormat="1" ht="5.25" customHeight="1" x14ac:dyDescent="0.15">
      <c r="I33" s="74"/>
      <c r="J33" s="77"/>
      <c r="K33" s="76"/>
      <c r="L33" s="76"/>
      <c r="M33" s="75"/>
    </row>
    <row r="34" spans="1:14" s="73" customFormat="1" ht="13.5" customHeight="1" x14ac:dyDescent="0.15">
      <c r="A34" s="80" t="s">
        <v>119</v>
      </c>
      <c r="C34" s="87" t="s">
        <v>67</v>
      </c>
      <c r="D34" s="74" t="s">
        <v>68</v>
      </c>
      <c r="E34" s="74"/>
      <c r="F34" s="74"/>
      <c r="G34" s="74"/>
      <c r="H34" s="74"/>
      <c r="I34" s="81"/>
      <c r="J34" s="77"/>
      <c r="K34" s="76"/>
      <c r="L34" s="76"/>
      <c r="M34" s="75"/>
    </row>
    <row r="35" spans="1:14" s="73" customFormat="1" ht="5.25" customHeight="1" x14ac:dyDescent="0.15">
      <c r="A35" s="80"/>
      <c r="B35" s="81"/>
      <c r="D35" s="81"/>
      <c r="E35" s="81"/>
      <c r="F35" s="81"/>
      <c r="G35" s="81"/>
      <c r="H35" s="81"/>
      <c r="J35" s="77"/>
      <c r="K35" s="76"/>
      <c r="L35" s="76"/>
      <c r="M35" s="75"/>
    </row>
    <row r="36" spans="1:14" s="73" customFormat="1" ht="13.5" customHeight="1" x14ac:dyDescent="0.15">
      <c r="A36" s="80" t="s">
        <v>119</v>
      </c>
      <c r="C36" s="87" t="s">
        <v>69</v>
      </c>
      <c r="D36" s="74" t="s">
        <v>70</v>
      </c>
      <c r="I36" s="74"/>
      <c r="J36" s="77"/>
      <c r="K36" s="76"/>
      <c r="L36" s="76"/>
      <c r="M36" s="75"/>
      <c r="N36" s="74"/>
    </row>
    <row r="37" spans="1:14" s="73" customFormat="1" ht="13.5" customHeight="1" x14ac:dyDescent="0.15">
      <c r="A37" s="80"/>
      <c r="C37" s="87" t="s">
        <v>120</v>
      </c>
      <c r="D37" s="246" t="s">
        <v>79</v>
      </c>
      <c r="E37" s="246"/>
      <c r="F37" s="246"/>
      <c r="G37" s="246"/>
      <c r="H37" s="246"/>
      <c r="I37" s="246"/>
      <c r="J37" s="246"/>
      <c r="K37" s="246"/>
      <c r="L37" s="246"/>
      <c r="M37" s="246"/>
    </row>
    <row r="38" spans="1:14" s="73" customFormat="1" ht="13.5" customHeight="1" x14ac:dyDescent="0.15">
      <c r="A38" s="80"/>
      <c r="B38" s="74"/>
      <c r="D38" s="246"/>
      <c r="E38" s="246"/>
      <c r="F38" s="246"/>
      <c r="G38" s="246"/>
      <c r="H38" s="246"/>
      <c r="I38" s="246"/>
      <c r="J38" s="246"/>
      <c r="K38" s="246"/>
      <c r="L38" s="246"/>
      <c r="M38" s="246"/>
    </row>
    <row r="39" spans="1:14" s="73" customFormat="1" ht="5.25" customHeight="1" x14ac:dyDescent="0.15">
      <c r="A39" s="80"/>
      <c r="B39" s="81"/>
      <c r="D39" s="81"/>
      <c r="E39" s="81"/>
      <c r="F39" s="81"/>
      <c r="G39" s="81"/>
      <c r="H39" s="81"/>
      <c r="J39" s="77"/>
      <c r="K39" s="76"/>
      <c r="L39" s="76"/>
      <c r="M39" s="75"/>
    </row>
    <row r="40" spans="1:14" s="73" customFormat="1" ht="13.5" customHeight="1" x14ac:dyDescent="0.15">
      <c r="A40" s="80" t="s">
        <v>119</v>
      </c>
      <c r="C40" s="87" t="s">
        <v>71</v>
      </c>
      <c r="D40" s="74" t="s">
        <v>72</v>
      </c>
      <c r="I40" s="74"/>
      <c r="J40" s="77"/>
      <c r="K40" s="76"/>
      <c r="L40" s="76"/>
      <c r="M40" s="75"/>
    </row>
    <row r="41" spans="1:14" s="73" customFormat="1" ht="10.5" customHeight="1" thickBot="1" x14ac:dyDescent="0.2">
      <c r="A41" s="88"/>
      <c r="B41" s="88"/>
      <c r="C41" s="88"/>
      <c r="D41" s="88"/>
      <c r="E41" s="88"/>
      <c r="F41" s="88"/>
      <c r="G41" s="88"/>
      <c r="H41" s="88"/>
      <c r="I41" s="88"/>
      <c r="J41" s="88"/>
      <c r="K41" s="89"/>
      <c r="L41" s="88"/>
      <c r="M41" s="88"/>
    </row>
    <row r="42" spans="1:14" s="73" customFormat="1" ht="10.5" customHeight="1" x14ac:dyDescent="0.15">
      <c r="K42" s="81"/>
    </row>
    <row r="43" spans="1:14" s="73" customFormat="1" ht="15" customHeight="1" x14ac:dyDescent="0.15">
      <c r="B43" s="250" t="s">
        <v>161</v>
      </c>
      <c r="C43" s="251"/>
      <c r="D43" s="251"/>
      <c r="E43" s="251"/>
      <c r="F43" s="251"/>
      <c r="G43" s="251"/>
      <c r="H43" s="251"/>
      <c r="I43" s="251"/>
      <c r="J43" s="251"/>
      <c r="K43" s="252"/>
      <c r="L43" s="66"/>
      <c r="M43" s="66"/>
    </row>
    <row r="44" spans="1:14" s="73" customFormat="1" ht="6" customHeight="1" x14ac:dyDescent="0.15">
      <c r="B44" s="78"/>
      <c r="C44" s="78"/>
      <c r="D44" s="78"/>
      <c r="E44" s="78"/>
      <c r="F44" s="78"/>
      <c r="I44" s="90"/>
      <c r="J44" s="91"/>
      <c r="K44" s="91"/>
      <c r="L44" s="91"/>
      <c r="M44" s="91"/>
    </row>
    <row r="45" spans="1:14" s="73" customFormat="1" ht="27" customHeight="1" x14ac:dyDescent="0.15">
      <c r="B45" s="247" t="s">
        <v>73</v>
      </c>
      <c r="C45" s="247"/>
      <c r="D45" s="248"/>
      <c r="E45" s="248"/>
      <c r="F45" s="78"/>
      <c r="G45" s="247" t="s">
        <v>74</v>
      </c>
      <c r="H45" s="247"/>
      <c r="I45" s="247"/>
      <c r="J45" s="247"/>
      <c r="K45" s="249"/>
      <c r="L45" s="249"/>
      <c r="M45" s="249"/>
    </row>
    <row r="46" spans="1:14" s="73" customFormat="1" ht="6" customHeight="1" x14ac:dyDescent="0.15">
      <c r="B46" s="78"/>
      <c r="C46" s="78"/>
      <c r="D46" s="78"/>
      <c r="E46" s="78"/>
      <c r="F46" s="78"/>
      <c r="I46" s="90"/>
      <c r="J46" s="91"/>
      <c r="K46" s="91"/>
      <c r="L46" s="91"/>
      <c r="M46" s="91"/>
    </row>
    <row r="47" spans="1:14" s="73" customFormat="1" ht="6" customHeight="1" x14ac:dyDescent="0.15">
      <c r="B47" s="259" t="s">
        <v>80</v>
      </c>
      <c r="C47" s="315"/>
      <c r="D47" s="315"/>
      <c r="E47" s="315"/>
      <c r="F47" s="315"/>
      <c r="G47" s="316"/>
      <c r="H47" s="317"/>
      <c r="I47" s="318" t="s">
        <v>81</v>
      </c>
      <c r="J47" s="315"/>
      <c r="K47" s="315"/>
      <c r="L47" s="315"/>
      <c r="M47" s="315"/>
    </row>
    <row r="48" spans="1:14" s="73" customFormat="1" ht="22.5" customHeight="1" x14ac:dyDescent="0.15">
      <c r="B48" s="260"/>
      <c r="C48" s="315"/>
      <c r="D48" s="315"/>
      <c r="E48" s="315"/>
      <c r="F48" s="315"/>
      <c r="G48" s="316"/>
      <c r="H48" s="317"/>
      <c r="I48" s="319"/>
      <c r="J48" s="315"/>
      <c r="K48" s="315"/>
      <c r="L48" s="315"/>
      <c r="M48" s="315"/>
    </row>
    <row r="49" spans="1:13" s="73" customFormat="1" ht="6" customHeight="1" x14ac:dyDescent="0.15">
      <c r="B49" s="260"/>
      <c r="C49" s="315"/>
      <c r="D49" s="315"/>
      <c r="E49" s="315"/>
      <c r="F49" s="315"/>
      <c r="G49" s="316"/>
      <c r="H49" s="317"/>
      <c r="I49" s="319"/>
      <c r="J49" s="315"/>
      <c r="K49" s="315"/>
      <c r="L49" s="315"/>
      <c r="M49" s="315"/>
    </row>
    <row r="50" spans="1:13" s="68" customFormat="1" ht="22.5" customHeight="1" x14ac:dyDescent="0.15">
      <c r="A50" s="73"/>
      <c r="B50" s="260"/>
      <c r="C50" s="315"/>
      <c r="D50" s="315"/>
      <c r="E50" s="315"/>
      <c r="F50" s="315"/>
      <c r="G50" s="316"/>
      <c r="H50" s="320"/>
      <c r="I50" s="319"/>
      <c r="J50" s="315"/>
      <c r="K50" s="315"/>
      <c r="L50" s="315"/>
      <c r="M50" s="315"/>
    </row>
    <row r="51" spans="1:13" s="73" customFormat="1" ht="6" customHeight="1" x14ac:dyDescent="0.15">
      <c r="B51" s="260"/>
      <c r="C51" s="315"/>
      <c r="D51" s="315"/>
      <c r="E51" s="315"/>
      <c r="F51" s="315"/>
      <c r="G51" s="316"/>
      <c r="H51" s="317"/>
      <c r="I51" s="319"/>
      <c r="J51" s="315"/>
      <c r="K51" s="315"/>
      <c r="L51" s="315"/>
      <c r="M51" s="315"/>
    </row>
    <row r="52" spans="1:13" s="68" customFormat="1" ht="22.5" customHeight="1" x14ac:dyDescent="0.15">
      <c r="A52" s="73"/>
      <c r="B52" s="260"/>
      <c r="C52" s="315"/>
      <c r="D52" s="315"/>
      <c r="E52" s="315"/>
      <c r="F52" s="315"/>
      <c r="G52" s="316"/>
      <c r="H52" s="320"/>
      <c r="I52" s="319"/>
      <c r="J52" s="315"/>
      <c r="K52" s="315"/>
      <c r="L52" s="315"/>
      <c r="M52" s="315"/>
    </row>
    <row r="53" spans="1:13" s="68" customFormat="1" ht="6" customHeight="1" x14ac:dyDescent="0.15">
      <c r="A53" s="73"/>
      <c r="B53" s="260"/>
      <c r="C53" s="315"/>
      <c r="D53" s="315"/>
      <c r="E53" s="315"/>
      <c r="F53" s="315"/>
      <c r="G53" s="316"/>
      <c r="H53" s="320"/>
      <c r="I53" s="319"/>
      <c r="J53" s="315"/>
      <c r="K53" s="315"/>
      <c r="L53" s="315"/>
      <c r="M53" s="315"/>
    </row>
    <row r="54" spans="1:13" s="68" customFormat="1" ht="22.5" customHeight="1" x14ac:dyDescent="0.15">
      <c r="A54" s="73"/>
      <c r="B54" s="260"/>
      <c r="C54" s="315"/>
      <c r="D54" s="315"/>
      <c r="E54" s="315"/>
      <c r="F54" s="315"/>
      <c r="G54" s="316"/>
      <c r="H54" s="320"/>
      <c r="I54" s="319"/>
      <c r="J54" s="315"/>
      <c r="K54" s="315"/>
      <c r="L54" s="315"/>
      <c r="M54" s="315"/>
    </row>
    <row r="55" spans="1:13" s="68" customFormat="1" ht="6" customHeight="1" x14ac:dyDescent="0.15">
      <c r="A55" s="73"/>
      <c r="B55" s="260"/>
      <c r="C55" s="315"/>
      <c r="D55" s="315"/>
      <c r="E55" s="315"/>
      <c r="F55" s="315"/>
      <c r="G55" s="316"/>
      <c r="H55" s="320"/>
      <c r="I55" s="319"/>
      <c r="J55" s="315"/>
      <c r="K55" s="315"/>
      <c r="L55" s="315"/>
      <c r="M55" s="315"/>
    </row>
    <row r="56" spans="1:13" s="68" customFormat="1" ht="22.5" customHeight="1" x14ac:dyDescent="0.15">
      <c r="B56" s="261"/>
      <c r="C56" s="315"/>
      <c r="D56" s="315"/>
      <c r="E56" s="315"/>
      <c r="F56" s="315"/>
      <c r="G56" s="321"/>
      <c r="H56" s="322"/>
      <c r="I56" s="323"/>
      <c r="J56" s="315"/>
      <c r="K56" s="315"/>
      <c r="L56" s="315"/>
      <c r="M56" s="315"/>
    </row>
    <row r="57" spans="1:13" s="68" customFormat="1" ht="6" customHeight="1" x14ac:dyDescent="0.15">
      <c r="A57" s="73"/>
      <c r="B57" s="42"/>
      <c r="C57" s="42"/>
      <c r="D57" s="40"/>
      <c r="E57" s="41"/>
      <c r="F57" s="40"/>
      <c r="G57" s="92"/>
      <c r="H57" s="73"/>
    </row>
    <row r="58" spans="1:13" s="73" customFormat="1" ht="38.25" customHeight="1" x14ac:dyDescent="0.15">
      <c r="B58" s="93" t="s">
        <v>121</v>
      </c>
      <c r="C58" s="254" t="s">
        <v>82</v>
      </c>
      <c r="D58" s="254"/>
      <c r="E58" s="254"/>
      <c r="F58" s="254"/>
      <c r="G58" s="94"/>
      <c r="H58" s="95"/>
      <c r="I58" s="93" t="s">
        <v>121</v>
      </c>
      <c r="J58" s="254" t="s">
        <v>83</v>
      </c>
      <c r="K58" s="254"/>
      <c r="L58" s="254"/>
      <c r="M58" s="254"/>
    </row>
    <row r="59" spans="1:13" s="68" customFormat="1" ht="6" customHeight="1" x14ac:dyDescent="0.15">
      <c r="A59" s="73"/>
      <c r="B59" s="42"/>
      <c r="C59" s="42"/>
      <c r="D59" s="40"/>
      <c r="E59" s="41"/>
      <c r="F59" s="40"/>
      <c r="G59" s="73"/>
      <c r="H59" s="73"/>
    </row>
    <row r="60" spans="1:13" s="68" customFormat="1" ht="14.25" customHeight="1" x14ac:dyDescent="0.15">
      <c r="A60" s="73"/>
      <c r="B60" s="42" t="s">
        <v>26</v>
      </c>
      <c r="C60" s="42"/>
      <c r="D60" s="40"/>
      <c r="E60" s="41"/>
      <c r="F60" s="40"/>
      <c r="G60" s="73"/>
      <c r="H60" s="73"/>
    </row>
    <row r="61" spans="1:13" s="68" customFormat="1" ht="14.25" customHeight="1" x14ac:dyDescent="0.15">
      <c r="B61" s="255" t="s">
        <v>0</v>
      </c>
      <c r="C61" s="256"/>
      <c r="D61" s="256"/>
      <c r="E61" s="256"/>
      <c r="F61" s="257"/>
      <c r="G61" s="41"/>
      <c r="H61" s="41"/>
      <c r="I61" s="41"/>
      <c r="J61" s="258" t="s">
        <v>9</v>
      </c>
      <c r="K61" s="258"/>
      <c r="L61" s="258"/>
      <c r="M61" s="258"/>
    </row>
    <row r="62" spans="1:13" s="68" customFormat="1" ht="14.25" customHeight="1" x14ac:dyDescent="0.15">
      <c r="B62" s="262" t="s">
        <v>1</v>
      </c>
      <c r="C62" s="263"/>
      <c r="D62" s="263"/>
      <c r="E62" s="263"/>
      <c r="F62" s="264"/>
      <c r="G62" s="41"/>
      <c r="H62" s="41"/>
      <c r="I62" s="41"/>
      <c r="J62" s="43" t="s">
        <v>10</v>
      </c>
      <c r="K62" s="43" t="s">
        <v>16</v>
      </c>
      <c r="L62" s="44"/>
      <c r="M62" s="44"/>
    </row>
    <row r="63" spans="1:13" s="68" customFormat="1" ht="14.25" customHeight="1" x14ac:dyDescent="0.15">
      <c r="B63" s="265" t="s">
        <v>122</v>
      </c>
      <c r="C63" s="266"/>
      <c r="D63" s="266"/>
      <c r="E63" s="266"/>
      <c r="F63" s="267"/>
      <c r="G63" s="41"/>
      <c r="H63" s="41"/>
      <c r="I63" s="41"/>
      <c r="J63" s="253"/>
      <c r="K63" s="253"/>
      <c r="L63" s="253"/>
      <c r="M63" s="253"/>
    </row>
    <row r="64" spans="1:13" s="68" customFormat="1" ht="14.25" customHeight="1" x14ac:dyDescent="0.15">
      <c r="B64" s="96"/>
      <c r="C64" s="41" t="s">
        <v>22</v>
      </c>
      <c r="D64" s="41" t="s">
        <v>24</v>
      </c>
      <c r="E64" s="41"/>
      <c r="F64" s="97"/>
      <c r="G64" s="41"/>
      <c r="H64" s="41"/>
      <c r="I64" s="41"/>
      <c r="J64" s="253"/>
      <c r="K64" s="253"/>
      <c r="L64" s="253"/>
      <c r="M64" s="253"/>
    </row>
    <row r="65" spans="1:13" s="68" customFormat="1" ht="14.25" customHeight="1" x14ac:dyDescent="0.15">
      <c r="B65" s="45"/>
      <c r="C65" s="46" t="s">
        <v>23</v>
      </c>
      <c r="D65" s="46" t="s">
        <v>133</v>
      </c>
      <c r="E65" s="46"/>
      <c r="F65" s="47"/>
      <c r="G65" s="41"/>
      <c r="H65" s="41"/>
      <c r="I65" s="41"/>
      <c r="J65" s="253"/>
      <c r="K65" s="253"/>
      <c r="L65" s="253"/>
      <c r="M65" s="253"/>
    </row>
    <row r="66" spans="1:13" s="68" customFormat="1" x14ac:dyDescent="0.15"/>
    <row r="67" spans="1:13" s="68" customFormat="1" x14ac:dyDescent="0.15">
      <c r="A67" s="73"/>
      <c r="B67" s="73"/>
      <c r="F67" s="73"/>
    </row>
    <row r="68" spans="1:13" s="68" customFormat="1" ht="17.25" x14ac:dyDescent="0.15">
      <c r="A68" s="73"/>
      <c r="B68" s="73"/>
      <c r="C68" s="78"/>
      <c r="D68" s="79"/>
      <c r="E68" s="79"/>
      <c r="F68" s="73"/>
    </row>
    <row r="69" spans="1:13" s="68" customFormat="1" x14ac:dyDescent="0.15">
      <c r="A69" s="73"/>
    </row>
  </sheetData>
  <mergeCells count="67">
    <mergeCell ref="B62:F62"/>
    <mergeCell ref="B63:F63"/>
    <mergeCell ref="J63:J65"/>
    <mergeCell ref="K63:K65"/>
    <mergeCell ref="L63:L65"/>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D55:D56"/>
    <mergeCell ref="E55:E56"/>
    <mergeCell ref="F55:F56"/>
    <mergeCell ref="J55:J56"/>
    <mergeCell ref="K55:K56"/>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K5:M5"/>
    <mergeCell ref="A7:M7"/>
    <mergeCell ref="J12:K12"/>
    <mergeCell ref="D37:M38"/>
    <mergeCell ref="B45:C45"/>
    <mergeCell ref="D45:E45"/>
    <mergeCell ref="G45:J45"/>
    <mergeCell ref="K45:M45"/>
    <mergeCell ref="B43:K43"/>
    <mergeCell ref="K1:K2"/>
    <mergeCell ref="L1:M1"/>
    <mergeCell ref="L2:M2"/>
    <mergeCell ref="A3:G4"/>
    <mergeCell ref="K4:M4"/>
    <mergeCell ref="A1:J1"/>
  </mergeCells>
  <phoneticPr fontId="2"/>
  <pageMargins left="0.49" right="0.28999999999999998" top="0.29166666666666669" bottom="0.38541666666666669" header="0.28999999999999998" footer="0.2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Layout" topLeftCell="A29" zoomScaleNormal="100" workbookViewId="0">
      <selection activeCell="H41" sqref="H41:I42"/>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x14ac:dyDescent="0.15">
      <c r="A1" s="312" t="s">
        <v>156</v>
      </c>
      <c r="B1" s="312"/>
      <c r="C1" s="312"/>
      <c r="D1" s="312"/>
      <c r="E1" s="312"/>
      <c r="F1" s="312"/>
      <c r="G1" s="312"/>
      <c r="H1" s="312"/>
      <c r="I1" s="312"/>
      <c r="J1" s="17"/>
      <c r="K1" s="313"/>
      <c r="L1" s="313"/>
      <c r="M1" s="313"/>
    </row>
    <row r="2" spans="1:23" ht="15" customHeight="1" x14ac:dyDescent="0.15">
      <c r="B2" s="17"/>
      <c r="C2" s="17"/>
      <c r="D2" s="17"/>
      <c r="E2" s="17"/>
      <c r="F2" s="17"/>
      <c r="G2" s="17"/>
      <c r="H2" s="17"/>
      <c r="J2" s="17"/>
      <c r="K2" s="313" t="s">
        <v>162</v>
      </c>
      <c r="L2" s="313"/>
      <c r="M2" s="313"/>
    </row>
    <row r="3" spans="1:23" ht="15" customHeight="1" x14ac:dyDescent="0.15">
      <c r="A3" s="18" t="s">
        <v>77</v>
      </c>
      <c r="B3" s="17"/>
      <c r="C3" s="17"/>
      <c r="D3" s="17"/>
      <c r="E3" s="17"/>
      <c r="F3" s="17"/>
      <c r="G3" s="17"/>
      <c r="H3" s="17"/>
      <c r="J3" s="17"/>
      <c r="K3" s="314" t="s">
        <v>14</v>
      </c>
      <c r="L3" s="314"/>
      <c r="M3" s="314"/>
    </row>
    <row r="4" spans="1:23" ht="15" customHeight="1" x14ac:dyDescent="0.15">
      <c r="A4" s="18"/>
      <c r="B4" s="17"/>
      <c r="C4" s="17"/>
      <c r="D4" s="17"/>
      <c r="E4" s="17"/>
      <c r="F4" s="17"/>
      <c r="G4" s="17"/>
      <c r="H4" s="17"/>
      <c r="J4" s="17"/>
      <c r="K4" s="314" t="s">
        <v>132</v>
      </c>
      <c r="L4" s="314"/>
      <c r="M4" s="314"/>
    </row>
    <row r="5" spans="1:23" ht="6.75" customHeight="1" thickBot="1" x14ac:dyDescent="0.2">
      <c r="A5" s="18"/>
      <c r="B5" s="17"/>
      <c r="C5" s="17"/>
      <c r="D5" s="17"/>
      <c r="E5" s="17"/>
      <c r="F5" s="17"/>
      <c r="G5" s="17"/>
      <c r="H5" s="17"/>
      <c r="J5" s="17"/>
      <c r="K5" s="67"/>
      <c r="L5" s="67"/>
      <c r="M5" s="67"/>
    </row>
    <row r="6" spans="1:23" ht="24.75" customHeight="1" thickBot="1" x14ac:dyDescent="0.2">
      <c r="A6" s="18"/>
      <c r="B6" s="307" t="s">
        <v>109</v>
      </c>
      <c r="C6" s="308"/>
      <c r="D6" s="308"/>
      <c r="E6" s="308"/>
      <c r="F6" s="308"/>
      <c r="G6" s="308"/>
      <c r="H6" s="308"/>
      <c r="I6" s="308"/>
      <c r="J6" s="308"/>
      <c r="K6" s="308"/>
      <c r="L6" s="309"/>
      <c r="M6" s="67"/>
    </row>
    <row r="7" spans="1:23" ht="6.75" customHeight="1" x14ac:dyDescent="0.15">
      <c r="A7" s="18"/>
      <c r="B7" s="17"/>
      <c r="C7" s="17"/>
      <c r="D7" s="17"/>
      <c r="E7" s="17"/>
      <c r="F7" s="17"/>
      <c r="G7" s="17"/>
      <c r="H7" s="17"/>
      <c r="J7" s="17"/>
      <c r="K7" s="67"/>
      <c r="L7" s="67"/>
      <c r="M7" s="67"/>
    </row>
    <row r="8" spans="1:23" s="1" customFormat="1" ht="19.5" customHeight="1" x14ac:dyDescent="0.15">
      <c r="A8" s="134" t="s">
        <v>163</v>
      </c>
      <c r="B8" s="134"/>
      <c r="C8" s="134"/>
      <c r="D8" s="134"/>
      <c r="E8" s="134"/>
      <c r="F8" s="134"/>
      <c r="G8" s="134"/>
      <c r="H8" s="134"/>
      <c r="I8" s="134"/>
      <c r="J8" s="134"/>
      <c r="K8" s="134"/>
      <c r="L8" s="134"/>
      <c r="M8" s="134"/>
    </row>
    <row r="9" spans="1:23" s="1" customFormat="1" ht="15.75" customHeight="1" x14ac:dyDescent="0.15">
      <c r="A9" s="133" t="s">
        <v>158</v>
      </c>
      <c r="B9" s="133"/>
      <c r="C9" s="133"/>
      <c r="D9" s="133"/>
      <c r="E9" s="133"/>
      <c r="F9" s="133"/>
      <c r="G9" s="133"/>
      <c r="H9" s="133"/>
      <c r="I9" s="133"/>
      <c r="J9" s="133"/>
      <c r="K9" s="133"/>
      <c r="L9" s="133"/>
      <c r="M9" s="133"/>
      <c r="N9" s="310"/>
      <c r="O9" s="311"/>
      <c r="P9" s="311"/>
      <c r="Q9" s="311"/>
      <c r="R9" s="311"/>
      <c r="S9" s="311"/>
      <c r="T9" s="311"/>
      <c r="U9" s="311"/>
      <c r="V9" s="311"/>
      <c r="W9" s="311"/>
    </row>
    <row r="10" spans="1:23" s="1" customFormat="1" ht="15.75" customHeight="1" x14ac:dyDescent="0.15">
      <c r="A10" s="133" t="s">
        <v>164</v>
      </c>
      <c r="B10" s="133"/>
      <c r="C10" s="133"/>
      <c r="D10" s="133"/>
      <c r="E10" s="133"/>
      <c r="F10" s="133"/>
      <c r="G10" s="133"/>
      <c r="H10" s="133"/>
      <c r="I10" s="133"/>
      <c r="J10" s="133"/>
      <c r="K10" s="133"/>
      <c r="L10" s="133"/>
      <c r="M10" s="133"/>
      <c r="N10" s="310"/>
      <c r="O10" s="311"/>
      <c r="P10" s="311"/>
      <c r="Q10" s="311"/>
      <c r="R10" s="311"/>
      <c r="S10" s="311"/>
      <c r="T10" s="311"/>
      <c r="U10" s="311"/>
      <c r="V10" s="311"/>
      <c r="W10" s="311"/>
    </row>
    <row r="11" spans="1:23" ht="6" customHeight="1" x14ac:dyDescent="0.15">
      <c r="A11" s="17"/>
      <c r="B11" s="17"/>
      <c r="C11" s="17"/>
      <c r="D11" s="17"/>
      <c r="E11" s="17"/>
      <c r="F11" s="17"/>
      <c r="G11" s="17"/>
      <c r="H11" s="17"/>
      <c r="I11" s="17"/>
      <c r="J11" s="17"/>
      <c r="K11" s="19"/>
      <c r="L11" s="19"/>
    </row>
    <row r="12" spans="1:23" ht="16.5" customHeight="1" x14ac:dyDescent="0.15">
      <c r="A12" s="20"/>
      <c r="B12" s="17" t="s">
        <v>17</v>
      </c>
      <c r="C12" s="9" t="s">
        <v>165</v>
      </c>
      <c r="E12" s="59"/>
      <c r="F12" s="59"/>
      <c r="G12" s="59"/>
      <c r="H12" s="59"/>
      <c r="J12" s="60"/>
      <c r="K12" s="98" t="s">
        <v>124</v>
      </c>
      <c r="L12" s="99"/>
      <c r="M12" s="100"/>
    </row>
    <row r="13" spans="1:23" ht="16.5" customHeight="1" x14ac:dyDescent="0.15">
      <c r="A13" s="20"/>
      <c r="B13" s="17" t="s">
        <v>18</v>
      </c>
      <c r="C13" s="61" t="s">
        <v>135</v>
      </c>
      <c r="D13" s="62"/>
      <c r="E13" s="62"/>
      <c r="F13" s="61"/>
      <c r="G13" s="61"/>
      <c r="H13" s="63"/>
      <c r="I13" s="63"/>
      <c r="J13" s="63"/>
      <c r="K13" s="63"/>
      <c r="L13" s="59"/>
    </row>
    <row r="14" spans="1:23" ht="6" customHeight="1" thickBot="1" x14ac:dyDescent="0.2">
      <c r="A14" s="17"/>
      <c r="B14" s="17"/>
      <c r="C14" s="17"/>
      <c r="D14" s="17"/>
      <c r="E14" s="17"/>
      <c r="F14" s="17"/>
      <c r="G14" s="17"/>
      <c r="H14" s="17"/>
      <c r="I14" s="17"/>
      <c r="J14" s="17"/>
      <c r="K14" s="17"/>
      <c r="L14" s="17"/>
    </row>
    <row r="15" spans="1:23" ht="28.5" customHeight="1" thickBot="1" x14ac:dyDescent="0.2">
      <c r="A15" s="300" t="s">
        <v>11</v>
      </c>
      <c r="B15" s="301"/>
      <c r="C15" s="301"/>
      <c r="D15" s="301"/>
      <c r="E15" s="302"/>
      <c r="F15" s="303" t="s">
        <v>19</v>
      </c>
      <c r="G15" s="304"/>
      <c r="H15" s="305"/>
      <c r="I15" s="300" t="s">
        <v>20</v>
      </c>
      <c r="J15" s="301"/>
      <c r="K15" s="301"/>
      <c r="L15" s="301"/>
      <c r="M15" s="302"/>
    </row>
    <row r="16" spans="1:23" ht="6.75" customHeight="1" x14ac:dyDescent="0.15">
      <c r="A16" s="17"/>
      <c r="B16" s="17"/>
      <c r="C16" s="17"/>
      <c r="D16" s="17"/>
      <c r="E16" s="17"/>
      <c r="F16" s="17"/>
      <c r="G16" s="17"/>
      <c r="H16" s="17"/>
      <c r="I16" s="17"/>
      <c r="J16" s="17"/>
      <c r="K16" s="17"/>
      <c r="L16" s="17"/>
    </row>
    <row r="17" spans="1:13" ht="4.5" customHeight="1" x14ac:dyDescent="0.15">
      <c r="A17" s="17"/>
      <c r="B17" s="22"/>
      <c r="C17" s="22"/>
      <c r="D17" s="22"/>
      <c r="E17" s="22"/>
      <c r="F17" s="22"/>
      <c r="G17" s="22"/>
      <c r="H17" s="22"/>
      <c r="I17" s="22"/>
      <c r="J17" s="22"/>
      <c r="K17" s="22"/>
      <c r="L17" s="22"/>
    </row>
    <row r="18" spans="1:13" ht="15" customHeight="1" x14ac:dyDescent="0.15">
      <c r="A18" s="17"/>
      <c r="B18" s="17"/>
      <c r="C18" s="23" t="s">
        <v>12</v>
      </c>
      <c r="D18" s="306" t="s">
        <v>13</v>
      </c>
      <c r="E18" s="306"/>
      <c r="F18" s="306"/>
      <c r="G18" s="306"/>
      <c r="H18" s="306"/>
      <c r="I18" s="306"/>
      <c r="J18" s="306"/>
      <c r="K18" s="306"/>
      <c r="L18" s="17"/>
    </row>
    <row r="19" spans="1:13" ht="14.25" customHeight="1" x14ac:dyDescent="0.15">
      <c r="A19" s="17"/>
      <c r="B19" s="17"/>
      <c r="C19" s="17"/>
      <c r="D19" s="17"/>
      <c r="E19" s="306" t="s">
        <v>21</v>
      </c>
      <c r="F19" s="306"/>
      <c r="G19" s="306"/>
      <c r="H19" s="306"/>
      <c r="I19" s="306"/>
      <c r="J19" s="21"/>
      <c r="K19" s="17"/>
      <c r="L19" s="17"/>
    </row>
    <row r="20" spans="1:13" ht="3.75" customHeight="1" x14ac:dyDescent="0.15">
      <c r="A20" s="17"/>
      <c r="B20" s="24"/>
      <c r="C20" s="24"/>
      <c r="D20" s="24"/>
      <c r="E20" s="24"/>
      <c r="F20" s="24"/>
      <c r="G20" s="24"/>
      <c r="H20" s="24"/>
      <c r="I20" s="24"/>
      <c r="J20" s="24"/>
      <c r="K20" s="24"/>
      <c r="L20" s="24"/>
    </row>
    <row r="21" spans="1:13" ht="6.75" customHeight="1" x14ac:dyDescent="0.15">
      <c r="A21" s="17"/>
      <c r="B21" s="17"/>
      <c r="C21" s="17"/>
      <c r="D21" s="17"/>
      <c r="E21" s="17"/>
      <c r="F21" s="17"/>
      <c r="G21" s="17"/>
      <c r="H21" s="17"/>
      <c r="I21" s="17"/>
      <c r="J21" s="17"/>
      <c r="K21" s="17"/>
      <c r="L21" s="17"/>
    </row>
    <row r="22" spans="1:13" ht="32.25" customHeight="1" x14ac:dyDescent="0.15">
      <c r="A22" s="17"/>
      <c r="B22" s="287" t="s">
        <v>125</v>
      </c>
      <c r="C22" s="287"/>
      <c r="D22" s="287"/>
      <c r="E22" s="287"/>
      <c r="F22" s="287"/>
      <c r="G22" s="287"/>
      <c r="H22" s="287"/>
      <c r="I22" s="287"/>
      <c r="J22" s="287"/>
      <c r="K22" s="287"/>
      <c r="L22" s="287"/>
    </row>
    <row r="23" spans="1:13" ht="9" customHeight="1" thickBot="1" x14ac:dyDescent="0.2">
      <c r="A23" s="25"/>
      <c r="B23" s="25"/>
      <c r="C23" s="25"/>
      <c r="D23" s="25"/>
      <c r="E23" s="25"/>
      <c r="F23" s="25"/>
      <c r="G23" s="25"/>
      <c r="H23" s="25"/>
      <c r="I23" s="25"/>
      <c r="J23" s="25"/>
      <c r="K23" s="25"/>
      <c r="L23" s="25"/>
      <c r="M23" s="25"/>
    </row>
    <row r="24" spans="1:13" ht="9" customHeight="1" thickBot="1" x14ac:dyDescent="0.2">
      <c r="A24" s="17"/>
      <c r="B24" s="17"/>
      <c r="C24" s="17"/>
      <c r="D24" s="17"/>
      <c r="E24" s="17"/>
      <c r="F24" s="17"/>
      <c r="G24" s="17"/>
      <c r="H24" s="17"/>
      <c r="I24" s="17"/>
      <c r="J24" s="17"/>
      <c r="K24" s="17"/>
      <c r="L24" s="17"/>
      <c r="M24" s="17"/>
    </row>
    <row r="25" spans="1:13" ht="22.5" customHeight="1" x14ac:dyDescent="0.15">
      <c r="A25" s="158" t="s">
        <v>2</v>
      </c>
      <c r="B25" s="288"/>
      <c r="C25" s="289"/>
      <c r="D25" s="158" t="s">
        <v>110</v>
      </c>
      <c r="E25" s="292"/>
      <c r="F25" s="293"/>
      <c r="G25" s="293"/>
      <c r="H25" s="293"/>
      <c r="I25" s="294"/>
      <c r="J25" s="158" t="s">
        <v>4</v>
      </c>
      <c r="K25" s="298" t="s">
        <v>160</v>
      </c>
      <c r="L25" s="298"/>
      <c r="M25" s="298"/>
    </row>
    <row r="26" spans="1:13" ht="15.75" customHeight="1" thickBot="1" x14ac:dyDescent="0.2">
      <c r="A26" s="158"/>
      <c r="B26" s="290"/>
      <c r="C26" s="291"/>
      <c r="D26" s="158"/>
      <c r="E26" s="295"/>
      <c r="F26" s="296"/>
      <c r="G26" s="296"/>
      <c r="H26" s="296"/>
      <c r="I26" s="297"/>
      <c r="J26" s="158"/>
      <c r="K26" s="299" t="s">
        <v>111</v>
      </c>
      <c r="L26" s="299"/>
      <c r="M26" s="299"/>
    </row>
    <row r="27" spans="1:13" ht="8.25" customHeight="1" x14ac:dyDescent="0.15">
      <c r="A27" s="17"/>
      <c r="B27" s="26"/>
      <c r="C27" s="26"/>
      <c r="D27" s="26"/>
      <c r="E27" s="26"/>
      <c r="F27" s="26"/>
      <c r="G27" s="26"/>
      <c r="H27" s="26"/>
      <c r="I27" s="26"/>
      <c r="J27" s="26"/>
      <c r="K27" s="26"/>
      <c r="L27" s="26"/>
    </row>
    <row r="28" spans="1:13" ht="18" customHeight="1" x14ac:dyDescent="0.15">
      <c r="A28" s="11" t="s">
        <v>126</v>
      </c>
      <c r="C28" s="13"/>
      <c r="D28" s="13"/>
      <c r="E28" s="13"/>
      <c r="F28" s="13"/>
      <c r="G28" s="13"/>
      <c r="H28" s="13"/>
      <c r="I28" s="13"/>
      <c r="J28" s="13"/>
    </row>
    <row r="29" spans="1:13" ht="18.75" customHeight="1" x14ac:dyDescent="0.15">
      <c r="A29" s="283" t="s">
        <v>112</v>
      </c>
      <c r="B29" s="284"/>
      <c r="C29" s="280" t="s">
        <v>37</v>
      </c>
      <c r="D29" s="280"/>
      <c r="E29" s="280" t="s">
        <v>39</v>
      </c>
      <c r="F29" s="280"/>
      <c r="G29" s="285" t="s">
        <v>30</v>
      </c>
      <c r="H29" s="286"/>
      <c r="I29" s="27" t="s">
        <v>31</v>
      </c>
      <c r="J29" s="283" t="s">
        <v>32</v>
      </c>
      <c r="K29" s="284"/>
      <c r="L29" s="283" t="s">
        <v>33</v>
      </c>
      <c r="M29" s="284"/>
    </row>
    <row r="30" spans="1:13" ht="17.25" customHeight="1" x14ac:dyDescent="0.15">
      <c r="A30" s="272" t="s">
        <v>127</v>
      </c>
      <c r="B30" s="273"/>
      <c r="C30" s="280" t="s">
        <v>40</v>
      </c>
      <c r="D30" s="280"/>
      <c r="E30" s="280"/>
      <c r="F30" s="280"/>
      <c r="G30" s="276" t="s">
        <v>34</v>
      </c>
      <c r="H30" s="277"/>
      <c r="I30" s="28" t="s">
        <v>34</v>
      </c>
      <c r="J30" s="281" t="s">
        <v>35</v>
      </c>
      <c r="K30" s="282"/>
      <c r="L30" s="276"/>
      <c r="M30" s="277"/>
    </row>
    <row r="31" spans="1:13" ht="17.25" customHeight="1" x14ac:dyDescent="0.15">
      <c r="A31" s="274"/>
      <c r="B31" s="275"/>
      <c r="C31" s="280"/>
      <c r="D31" s="280"/>
      <c r="E31" s="280"/>
      <c r="F31" s="280"/>
      <c r="G31" s="278" t="s">
        <v>38</v>
      </c>
      <c r="H31" s="279"/>
      <c r="I31" s="29" t="s">
        <v>38</v>
      </c>
      <c r="J31" s="278" t="s">
        <v>36</v>
      </c>
      <c r="K31" s="279"/>
      <c r="L31" s="278"/>
      <c r="M31" s="279"/>
    </row>
    <row r="32" spans="1:13" ht="17.25" customHeight="1" x14ac:dyDescent="0.15">
      <c r="A32" s="272" t="s">
        <v>127</v>
      </c>
      <c r="B32" s="273"/>
      <c r="C32" s="280" t="s">
        <v>40</v>
      </c>
      <c r="D32" s="280"/>
      <c r="E32" s="280"/>
      <c r="F32" s="280"/>
      <c r="G32" s="276" t="s">
        <v>34</v>
      </c>
      <c r="H32" s="277"/>
      <c r="I32" s="28" t="s">
        <v>34</v>
      </c>
      <c r="J32" s="281" t="s">
        <v>35</v>
      </c>
      <c r="K32" s="282"/>
      <c r="L32" s="276"/>
      <c r="M32" s="277"/>
    </row>
    <row r="33" spans="1:13" ht="17.25" customHeight="1" x14ac:dyDescent="0.15">
      <c r="A33" s="274"/>
      <c r="B33" s="275"/>
      <c r="C33" s="280"/>
      <c r="D33" s="280"/>
      <c r="E33" s="280"/>
      <c r="F33" s="280"/>
      <c r="G33" s="278" t="s">
        <v>38</v>
      </c>
      <c r="H33" s="279"/>
      <c r="I33" s="29" t="s">
        <v>38</v>
      </c>
      <c r="J33" s="278" t="s">
        <v>36</v>
      </c>
      <c r="K33" s="279"/>
      <c r="L33" s="278"/>
      <c r="M33" s="279"/>
    </row>
    <row r="34" spans="1:13" ht="17.25" customHeight="1" x14ac:dyDescent="0.15">
      <c r="A34" s="272" t="s">
        <v>127</v>
      </c>
      <c r="B34" s="273"/>
      <c r="C34" s="280" t="s">
        <v>40</v>
      </c>
      <c r="D34" s="280"/>
      <c r="E34" s="280"/>
      <c r="F34" s="280"/>
      <c r="G34" s="276" t="s">
        <v>34</v>
      </c>
      <c r="H34" s="277"/>
      <c r="I34" s="28" t="s">
        <v>34</v>
      </c>
      <c r="J34" s="281" t="s">
        <v>35</v>
      </c>
      <c r="K34" s="282"/>
      <c r="L34" s="276"/>
      <c r="M34" s="277"/>
    </row>
    <row r="35" spans="1:13" ht="17.25" customHeight="1" x14ac:dyDescent="0.15">
      <c r="A35" s="274"/>
      <c r="B35" s="275"/>
      <c r="C35" s="280"/>
      <c r="D35" s="280"/>
      <c r="E35" s="280"/>
      <c r="F35" s="280"/>
      <c r="G35" s="278" t="s">
        <v>38</v>
      </c>
      <c r="H35" s="279"/>
      <c r="I35" s="29" t="s">
        <v>38</v>
      </c>
      <c r="J35" s="278" t="s">
        <v>36</v>
      </c>
      <c r="K35" s="279"/>
      <c r="L35" s="278"/>
      <c r="M35" s="279"/>
    </row>
    <row r="36" spans="1:13" ht="17.25" customHeight="1" x14ac:dyDescent="0.15">
      <c r="A36" s="272" t="s">
        <v>127</v>
      </c>
      <c r="B36" s="273"/>
      <c r="C36" s="276" t="s">
        <v>40</v>
      </c>
      <c r="D36" s="277"/>
      <c r="E36" s="276"/>
      <c r="F36" s="277"/>
      <c r="G36" s="276" t="s">
        <v>34</v>
      </c>
      <c r="H36" s="277"/>
      <c r="I36" s="28" t="s">
        <v>34</v>
      </c>
      <c r="J36" s="276" t="s">
        <v>35</v>
      </c>
      <c r="K36" s="277"/>
      <c r="L36" s="276"/>
      <c r="M36" s="277"/>
    </row>
    <row r="37" spans="1:13" ht="17.25" customHeight="1" x14ac:dyDescent="0.15">
      <c r="A37" s="274"/>
      <c r="B37" s="275"/>
      <c r="C37" s="278"/>
      <c r="D37" s="279"/>
      <c r="E37" s="278"/>
      <c r="F37" s="279"/>
      <c r="G37" s="278" t="s">
        <v>38</v>
      </c>
      <c r="H37" s="279"/>
      <c r="I37" s="29" t="s">
        <v>38</v>
      </c>
      <c r="J37" s="278" t="s">
        <v>36</v>
      </c>
      <c r="K37" s="279"/>
      <c r="L37" s="278"/>
      <c r="M37" s="279"/>
    </row>
    <row r="38" spans="1:13" ht="8.25" customHeight="1" x14ac:dyDescent="0.15"/>
    <row r="39" spans="1:13" ht="18" customHeight="1" x14ac:dyDescent="0.15">
      <c r="A39" s="11" t="s">
        <v>128</v>
      </c>
      <c r="C39" s="13"/>
      <c r="D39" s="13"/>
      <c r="E39" s="13"/>
      <c r="F39" s="13"/>
      <c r="G39" s="13"/>
      <c r="H39" s="13"/>
      <c r="I39" s="13"/>
      <c r="J39" s="13"/>
    </row>
    <row r="40" spans="1:13" ht="31.5" customHeight="1" x14ac:dyDescent="0.15">
      <c r="A40" s="270" t="s">
        <v>129</v>
      </c>
      <c r="B40" s="271"/>
      <c r="C40" s="270" t="s">
        <v>113</v>
      </c>
      <c r="D40" s="271"/>
      <c r="E40" s="270" t="s">
        <v>130</v>
      </c>
      <c r="F40" s="271"/>
      <c r="G40" s="106"/>
      <c r="H40" s="270" t="s">
        <v>129</v>
      </c>
      <c r="I40" s="271"/>
      <c r="J40" s="270" t="s">
        <v>113</v>
      </c>
      <c r="K40" s="271"/>
      <c r="L40" s="270" t="s">
        <v>130</v>
      </c>
      <c r="M40" s="271"/>
    </row>
    <row r="41" spans="1:13" ht="17.25" customHeight="1" x14ac:dyDescent="0.15">
      <c r="A41" s="270"/>
      <c r="B41" s="271"/>
      <c r="C41" s="271" t="s">
        <v>114</v>
      </c>
      <c r="D41" s="271"/>
      <c r="E41" s="268" t="s">
        <v>131</v>
      </c>
      <c r="F41" s="269"/>
      <c r="G41" s="104"/>
      <c r="H41" s="270"/>
      <c r="I41" s="271"/>
      <c r="J41" s="271" t="s">
        <v>114</v>
      </c>
      <c r="K41" s="271"/>
      <c r="L41" s="268" t="s">
        <v>131</v>
      </c>
      <c r="M41" s="269"/>
    </row>
    <row r="42" spans="1:13" ht="17.25" customHeight="1" x14ac:dyDescent="0.15">
      <c r="A42" s="271"/>
      <c r="B42" s="271"/>
      <c r="C42" s="271"/>
      <c r="D42" s="271"/>
      <c r="E42" s="269"/>
      <c r="F42" s="269"/>
      <c r="G42" s="104"/>
      <c r="H42" s="271"/>
      <c r="I42" s="271"/>
      <c r="J42" s="271"/>
      <c r="K42" s="271"/>
      <c r="L42" s="269"/>
      <c r="M42" s="269"/>
    </row>
    <row r="43" spans="1:13" ht="17.25" customHeight="1" x14ac:dyDescent="0.15">
      <c r="A43" s="270"/>
      <c r="B43" s="271"/>
      <c r="C43" s="271" t="s">
        <v>114</v>
      </c>
      <c r="D43" s="271"/>
      <c r="E43" s="268" t="s">
        <v>131</v>
      </c>
      <c r="F43" s="269"/>
      <c r="G43" s="104"/>
      <c r="H43" s="270"/>
      <c r="I43" s="271"/>
      <c r="J43" s="271" t="s">
        <v>114</v>
      </c>
      <c r="K43" s="271"/>
      <c r="L43" s="268" t="s">
        <v>131</v>
      </c>
      <c r="M43" s="269"/>
    </row>
    <row r="44" spans="1:13" ht="17.25" customHeight="1" x14ac:dyDescent="0.15">
      <c r="A44" s="271"/>
      <c r="B44" s="271"/>
      <c r="C44" s="271"/>
      <c r="D44" s="271"/>
      <c r="E44" s="269"/>
      <c r="F44" s="269"/>
      <c r="G44" s="104"/>
      <c r="H44" s="271"/>
      <c r="I44" s="271"/>
      <c r="J44" s="271"/>
      <c r="K44" s="271"/>
      <c r="L44" s="269"/>
      <c r="M44" s="269"/>
    </row>
    <row r="45" spans="1:13" ht="17.25" customHeight="1" x14ac:dyDescent="0.15">
      <c r="A45" s="270"/>
      <c r="B45" s="271"/>
      <c r="C45" s="271" t="s">
        <v>114</v>
      </c>
      <c r="D45" s="271"/>
      <c r="E45" s="268" t="s">
        <v>131</v>
      </c>
      <c r="F45" s="269"/>
      <c r="G45" s="104"/>
      <c r="H45" s="270"/>
      <c r="I45" s="271"/>
      <c r="J45" s="271" t="s">
        <v>114</v>
      </c>
      <c r="K45" s="271"/>
      <c r="L45" s="268" t="s">
        <v>131</v>
      </c>
      <c r="M45" s="269"/>
    </row>
    <row r="46" spans="1:13" ht="17.25" customHeight="1" x14ac:dyDescent="0.15">
      <c r="A46" s="271"/>
      <c r="B46" s="271"/>
      <c r="C46" s="271"/>
      <c r="D46" s="271"/>
      <c r="E46" s="269"/>
      <c r="F46" s="269"/>
      <c r="G46" s="104"/>
      <c r="H46" s="271"/>
      <c r="I46" s="271"/>
      <c r="J46" s="271"/>
      <c r="K46" s="271"/>
      <c r="L46" s="269"/>
      <c r="M46" s="269"/>
    </row>
    <row r="47" spans="1:13" ht="17.25" customHeight="1" x14ac:dyDescent="0.15">
      <c r="A47" s="270"/>
      <c r="B47" s="271"/>
      <c r="C47" s="271" t="s">
        <v>114</v>
      </c>
      <c r="D47" s="271"/>
      <c r="E47" s="268" t="s">
        <v>131</v>
      </c>
      <c r="F47" s="269"/>
      <c r="G47" s="104"/>
      <c r="H47" s="270"/>
      <c r="I47" s="271"/>
      <c r="J47" s="271" t="s">
        <v>114</v>
      </c>
      <c r="K47" s="271"/>
      <c r="L47" s="268" t="s">
        <v>131</v>
      </c>
      <c r="M47" s="269"/>
    </row>
    <row r="48" spans="1:13" ht="17.25" customHeight="1" x14ac:dyDescent="0.15">
      <c r="A48" s="271"/>
      <c r="B48" s="271"/>
      <c r="C48" s="271"/>
      <c r="D48" s="271"/>
      <c r="E48" s="269"/>
      <c r="F48" s="269"/>
      <c r="G48" s="104"/>
      <c r="H48" s="271"/>
      <c r="I48" s="271"/>
      <c r="J48" s="271"/>
      <c r="K48" s="271"/>
      <c r="L48" s="269"/>
      <c r="M48" s="269"/>
    </row>
    <row r="49" spans="1:13" ht="17.25" customHeight="1" x14ac:dyDescent="0.15">
      <c r="A49" s="270"/>
      <c r="B49" s="271"/>
      <c r="C49" s="271" t="s">
        <v>114</v>
      </c>
      <c r="D49" s="271"/>
      <c r="E49" s="268" t="s">
        <v>131</v>
      </c>
      <c r="F49" s="269"/>
      <c r="G49" s="104"/>
      <c r="H49" s="270"/>
      <c r="I49" s="271"/>
      <c r="J49" s="271" t="s">
        <v>114</v>
      </c>
      <c r="K49" s="271"/>
      <c r="L49" s="268" t="s">
        <v>131</v>
      </c>
      <c r="M49" s="269"/>
    </row>
    <row r="50" spans="1:13" ht="17.25" customHeight="1" x14ac:dyDescent="0.15">
      <c r="A50" s="271"/>
      <c r="B50" s="271"/>
      <c r="C50" s="271"/>
      <c r="D50" s="271"/>
      <c r="E50" s="269"/>
      <c r="F50" s="269"/>
      <c r="G50" s="104"/>
      <c r="H50" s="271"/>
      <c r="I50" s="271"/>
      <c r="J50" s="271"/>
      <c r="K50" s="271"/>
      <c r="L50" s="269"/>
      <c r="M50" s="269"/>
    </row>
    <row r="51" spans="1:13" ht="15" customHeight="1" x14ac:dyDescent="0.15">
      <c r="A51" s="30"/>
      <c r="B51" s="31"/>
      <c r="C51" s="31"/>
      <c r="D51" s="13"/>
      <c r="E51" s="13"/>
      <c r="F51" s="13"/>
      <c r="G51" s="13"/>
      <c r="H51" s="101"/>
      <c r="I51" s="102"/>
      <c r="J51" s="13"/>
    </row>
    <row r="52" spans="1:13" ht="14.25" customHeight="1" x14ac:dyDescent="0.15">
      <c r="A52" s="17"/>
      <c r="B52" s="105" t="s">
        <v>29</v>
      </c>
      <c r="J52" s="136" t="s">
        <v>9</v>
      </c>
      <c r="K52" s="136"/>
      <c r="L52" s="136"/>
      <c r="M52" s="136"/>
    </row>
    <row r="53" spans="1:13" ht="14.25" customHeight="1" x14ac:dyDescent="0.15">
      <c r="B53" s="104" t="s">
        <v>148</v>
      </c>
      <c r="J53" s="5" t="s">
        <v>10</v>
      </c>
      <c r="K53" s="5" t="s">
        <v>16</v>
      </c>
      <c r="L53" s="5"/>
      <c r="M53" s="10"/>
    </row>
    <row r="54" spans="1:13" ht="38.25" customHeight="1" x14ac:dyDescent="0.15">
      <c r="J54" s="10"/>
      <c r="K54" s="10"/>
      <c r="L54" s="10"/>
      <c r="M54" s="10"/>
    </row>
  </sheetData>
  <mergeCells count="99">
    <mergeCell ref="A1:I1"/>
    <mergeCell ref="K1:M1"/>
    <mergeCell ref="K2:M2"/>
    <mergeCell ref="K3:M3"/>
    <mergeCell ref="K4:M4"/>
    <mergeCell ref="B6:L6"/>
    <mergeCell ref="A8:M8"/>
    <mergeCell ref="A9:M9"/>
    <mergeCell ref="N9:W9"/>
    <mergeCell ref="A10:M10"/>
    <mergeCell ref="N10:W10"/>
    <mergeCell ref="A15:E15"/>
    <mergeCell ref="F15:H15"/>
    <mergeCell ref="I15:M15"/>
    <mergeCell ref="D18:K18"/>
    <mergeCell ref="E19:I19"/>
    <mergeCell ref="B22:L22"/>
    <mergeCell ref="A25:A26"/>
    <mergeCell ref="B25:C26"/>
    <mergeCell ref="D25:D26"/>
    <mergeCell ref="E25:I26"/>
    <mergeCell ref="J25:J26"/>
    <mergeCell ref="K25:M25"/>
    <mergeCell ref="K26:M26"/>
    <mergeCell ref="A29:B29"/>
    <mergeCell ref="C29:D29"/>
    <mergeCell ref="E29:F29"/>
    <mergeCell ref="J29:K29"/>
    <mergeCell ref="L29:M29"/>
    <mergeCell ref="G29:H29"/>
    <mergeCell ref="A30:B31"/>
    <mergeCell ref="C30:D31"/>
    <mergeCell ref="E30:F31"/>
    <mergeCell ref="J30:K30"/>
    <mergeCell ref="L30:M31"/>
    <mergeCell ref="J31:K31"/>
    <mergeCell ref="G30:H30"/>
    <mergeCell ref="G31:H31"/>
    <mergeCell ref="A32:B33"/>
    <mergeCell ref="C32:D33"/>
    <mergeCell ref="E32:F33"/>
    <mergeCell ref="J32:K32"/>
    <mergeCell ref="L32:M33"/>
    <mergeCell ref="J33:K33"/>
    <mergeCell ref="G32:H32"/>
    <mergeCell ref="G33:H33"/>
    <mergeCell ref="A34:B35"/>
    <mergeCell ref="C34:D35"/>
    <mergeCell ref="E34:F35"/>
    <mergeCell ref="J34:K34"/>
    <mergeCell ref="L34:M35"/>
    <mergeCell ref="J35:K35"/>
    <mergeCell ref="G34:H34"/>
    <mergeCell ref="G35:H35"/>
    <mergeCell ref="A36:B37"/>
    <mergeCell ref="C36:D37"/>
    <mergeCell ref="E36:F37"/>
    <mergeCell ref="J36:K36"/>
    <mergeCell ref="L36:M37"/>
    <mergeCell ref="J37:K37"/>
    <mergeCell ref="G36:H36"/>
    <mergeCell ref="G37:H37"/>
    <mergeCell ref="L40:M40"/>
    <mergeCell ref="A41:B42"/>
    <mergeCell ref="C41:D42"/>
    <mergeCell ref="E41:F42"/>
    <mergeCell ref="H41:I42"/>
    <mergeCell ref="J41:K42"/>
    <mergeCell ref="L41:M42"/>
    <mergeCell ref="A40:B40"/>
    <mergeCell ref="C40:D40"/>
    <mergeCell ref="E40:F40"/>
    <mergeCell ref="H40:I40"/>
    <mergeCell ref="J40:K40"/>
    <mergeCell ref="L43:M44"/>
    <mergeCell ref="A45:B46"/>
    <mergeCell ref="C45:D46"/>
    <mergeCell ref="E45:F46"/>
    <mergeCell ref="H45:I46"/>
    <mergeCell ref="J45:K46"/>
    <mergeCell ref="L45:M46"/>
    <mergeCell ref="A43:B44"/>
    <mergeCell ref="C43:D44"/>
    <mergeCell ref="E43:F44"/>
    <mergeCell ref="H43:I44"/>
    <mergeCell ref="J43:K44"/>
    <mergeCell ref="L47:M48"/>
    <mergeCell ref="J52:M52"/>
    <mergeCell ref="A49:B50"/>
    <mergeCell ref="C49:D50"/>
    <mergeCell ref="E49:F50"/>
    <mergeCell ref="H49:I50"/>
    <mergeCell ref="J49:K50"/>
    <mergeCell ref="L49:M50"/>
    <mergeCell ref="A47:B48"/>
    <mergeCell ref="C47:D48"/>
    <mergeCell ref="E47:F48"/>
    <mergeCell ref="H47:I48"/>
    <mergeCell ref="J47:K48"/>
  </mergeCells>
  <phoneticPr fontId="2"/>
  <pageMargins left="0.3125" right="0.16666666666666666" top="0.40625" bottom="0.39583333333333331" header="0.3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①-03-2申込一覧表</vt:lpstr>
      <vt:lpstr>ゼッケン</vt:lpstr>
      <vt:lpstr>①-04役員・審判要請</vt:lpstr>
      <vt:lpstr>'①-03-2申込一覧表'!Print_Area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2024-03-06T07:48:39Z</cp:lastPrinted>
  <dcterms:created xsi:type="dcterms:W3CDTF">1997-01-08T22:48:59Z</dcterms:created>
  <dcterms:modified xsi:type="dcterms:W3CDTF">2024-04-18T07:34:44Z</dcterms:modified>
</cp:coreProperties>
</file>